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65" windowWidth="14175" windowHeight="8730" tabRatio="956" firstSheet="58" activeTab="70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46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  <sheet name="bel (2)" sheetId="48" r:id="rId36"/>
    <sheet name="vla (2)" sheetId="49" r:id="rId37"/>
    <sheet name="bru (2)" sheetId="50" r:id="rId38"/>
    <sheet name="wal (2)" sheetId="51" r:id="rId39"/>
    <sheet name="VLAANDEREN (2)" sheetId="52" r:id="rId40"/>
    <sheet name="prov antw (2)" sheetId="53" r:id="rId41"/>
    <sheet name="prov limb (2)" sheetId="54" r:id="rId42"/>
    <sheet name="prov oost-vla (2)" sheetId="55" r:id="rId43"/>
    <sheet name="prov vla bra (2)" sheetId="56" r:id="rId44"/>
    <sheet name="prov west-vla (2)" sheetId="57" r:id="rId45"/>
    <sheet name="Kust (2)" sheetId="58" r:id="rId46"/>
    <sheet name="Kunststeden (2)" sheetId="59" r:id="rId47"/>
    <sheet name="Vla reg (2)" sheetId="60" r:id="rId48"/>
    <sheet name="antw (2)" sheetId="61" r:id="rId49"/>
    <sheet name="brug (2)" sheetId="62" r:id="rId50"/>
    <sheet name="brus (2)" sheetId="63" r:id="rId51"/>
    <sheet name="gent (2)" sheetId="64" r:id="rId52"/>
    <sheet name="leuven (2)" sheetId="65" r:id="rId53"/>
    <sheet name="mechelen (2)" sheetId="66" r:id="rId54"/>
    <sheet name="Antwerpse Kempen (2)" sheetId="67" r:id="rId55"/>
    <sheet name="Brugse Ommeland (2)" sheetId="68" r:id="rId56"/>
    <sheet name="Groene Gordel (2)" sheetId="69" r:id="rId57"/>
    <sheet name="Hageland (2)" sheetId="70" r:id="rId58"/>
    <sheet name="Haspengouw (2)" sheetId="71" r:id="rId59"/>
    <sheet name="HASSELT EN OMGEVING (2)" sheetId="72" r:id="rId60"/>
    <sheet name="Leiestreek (2)" sheetId="73" r:id="rId61"/>
    <sheet name="Limburgse Kempen incl (2)" sheetId="74" r:id="rId62"/>
    <sheet name="Maasland (2)" sheetId="75" r:id="rId63"/>
    <sheet name="Meetjesland (2)" sheetId="76" r:id="rId64"/>
    <sheet name="Randst A-M (2)" sheetId="77" r:id="rId65"/>
    <sheet name="Scheldeland (2)" sheetId="78" r:id="rId66"/>
    <sheet name="Vlaamse Ardennen (2)" sheetId="79" r:id="rId67"/>
    <sheet name="Voeren (2)" sheetId="80" r:id="rId68"/>
    <sheet name="Waasland (2)" sheetId="81" r:id="rId69"/>
    <sheet name="Westhoek (2)" sheetId="82" r:id="rId70"/>
    <sheet name="bel (3)" sheetId="83" r:id="rId71"/>
    <sheet name="vla (3)" sheetId="84" r:id="rId72"/>
    <sheet name="bru (3)" sheetId="85" r:id="rId73"/>
    <sheet name="wal (3)" sheetId="86" r:id="rId74"/>
    <sheet name="VLAANDEREN (3)" sheetId="87" r:id="rId75"/>
    <sheet name="prov antw (3)" sheetId="88" r:id="rId76"/>
    <sheet name="prov limb (3)" sheetId="89" r:id="rId77"/>
    <sheet name="prov oost-vla (3)" sheetId="90" r:id="rId78"/>
    <sheet name="prov vla bra (3)" sheetId="91" r:id="rId79"/>
    <sheet name="prov west-vla (3)" sheetId="92" r:id="rId80"/>
    <sheet name="Kust (3)" sheetId="93" r:id="rId81"/>
    <sheet name="Kunststeden (3)" sheetId="94" r:id="rId82"/>
    <sheet name="Vla reg (3)" sheetId="95" r:id="rId83"/>
    <sheet name="antw (3)" sheetId="96" r:id="rId84"/>
    <sheet name="brug (3)" sheetId="97" r:id="rId85"/>
    <sheet name="brus (3)" sheetId="98" r:id="rId86"/>
    <sheet name="gent (3)" sheetId="99" r:id="rId87"/>
    <sheet name="leuven (3)" sheetId="100" r:id="rId88"/>
    <sheet name="mechelen (3)" sheetId="101" r:id="rId89"/>
    <sheet name="Antwerpse Kempen (3)" sheetId="102" r:id="rId90"/>
    <sheet name="Brugse Ommeland (3)" sheetId="103" r:id="rId91"/>
    <sheet name="Groene Gordel (3)" sheetId="104" r:id="rId92"/>
    <sheet name="Hageland (3)" sheetId="105" r:id="rId93"/>
    <sheet name="Haspengouw (3)" sheetId="106" r:id="rId94"/>
    <sheet name="HASSELT EN OMGEVING (3)" sheetId="107" r:id="rId95"/>
    <sheet name="Leiestreek (3)" sheetId="108" r:id="rId96"/>
    <sheet name="Limburgse Kempen incl (3)" sheetId="109" r:id="rId97"/>
    <sheet name="Maasland (3)" sheetId="110" r:id="rId98"/>
    <sheet name="Meetjesland (3)" sheetId="111" r:id="rId99"/>
    <sheet name="Randst A-M (3)" sheetId="112" r:id="rId100"/>
    <sheet name="Scheldeland (3)" sheetId="113" r:id="rId101"/>
    <sheet name="Vlaamse Ardennen (3)" sheetId="114" r:id="rId102"/>
    <sheet name="Voeren (3)" sheetId="115" r:id="rId103"/>
    <sheet name="Waasland (3)" sheetId="116" r:id="rId104"/>
    <sheet name="Westhoek (3)" sheetId="117" r:id="rId105"/>
  </sheets>
  <definedNames>
    <definedName name="_xlnm.Print_Area" localSheetId="13">antw!$A$1:$I$41</definedName>
    <definedName name="_xlnm.Print_Area" localSheetId="48">'antw (2)'!$A$1:$I$41</definedName>
    <definedName name="_xlnm.Print_Area" localSheetId="83">'antw (3)'!$A$1:$I$41</definedName>
    <definedName name="_xlnm.Print_Area" localSheetId="19">'Antwerpse Kempen'!$A$1:$I$41</definedName>
    <definedName name="_xlnm.Print_Area" localSheetId="54">'Antwerpse Kempen (2)'!$A$1:$I$41</definedName>
    <definedName name="_xlnm.Print_Area" localSheetId="89">'Antwerpse Kempen (3)'!$A$1:$I$41</definedName>
    <definedName name="_xlnm.Print_Area" localSheetId="0">bel!$A$1:$I$41</definedName>
    <definedName name="_xlnm.Print_Area" localSheetId="35">'bel (2)'!$A$1:$I$41</definedName>
    <definedName name="_xlnm.Print_Area" localSheetId="70">'bel (3)'!$A$1:$I$41</definedName>
    <definedName name="_xlnm.Print_Area" localSheetId="2">bru!$A$1:$I$41</definedName>
    <definedName name="_xlnm.Print_Area" localSheetId="37">'bru (2)'!$A$1:$I$41</definedName>
    <definedName name="_xlnm.Print_Area" localSheetId="72">'bru (3)'!$A$1:$I$41</definedName>
    <definedName name="_xlnm.Print_Area" localSheetId="14">brug!$A$1:$I$41</definedName>
    <definedName name="_xlnm.Print_Area" localSheetId="49">'brug (2)'!$A$1:$I$41</definedName>
    <definedName name="_xlnm.Print_Area" localSheetId="84">'brug (3)'!$A$1:$I$41</definedName>
    <definedName name="_xlnm.Print_Area" localSheetId="20">'Brugse Ommeland'!$A$1:$I$41</definedName>
    <definedName name="_xlnm.Print_Area" localSheetId="55">'Brugse Ommeland (2)'!$A$1:$I$41</definedName>
    <definedName name="_xlnm.Print_Area" localSheetId="90">'Brugse Ommeland (3)'!$A$1:$I$41</definedName>
    <definedName name="_xlnm.Print_Area" localSheetId="15">brus!$A$1:$I$41</definedName>
    <definedName name="_xlnm.Print_Area" localSheetId="50">'brus (2)'!$A$1:$I$41</definedName>
    <definedName name="_xlnm.Print_Area" localSheetId="85">'brus (3)'!$A$1:$I$41</definedName>
    <definedName name="_xlnm.Print_Area" localSheetId="16">gent!$A$1:$I$41</definedName>
    <definedName name="_xlnm.Print_Area" localSheetId="51">'gent (2)'!$A$1:$I$41</definedName>
    <definedName name="_xlnm.Print_Area" localSheetId="86">'gent (3)'!$A$1:$I$41</definedName>
    <definedName name="_xlnm.Print_Area" localSheetId="21">'Groene Gordel'!$A$1:$I$41</definedName>
    <definedName name="_xlnm.Print_Area" localSheetId="56">'Groene Gordel (2)'!$A$1:$I$41</definedName>
    <definedName name="_xlnm.Print_Area" localSheetId="91">'Groene Gordel (3)'!$A$1:$I$41</definedName>
    <definedName name="_xlnm.Print_Area" localSheetId="22">Hageland!$A$1:$I$41</definedName>
    <definedName name="_xlnm.Print_Area" localSheetId="57">'Hageland (2)'!$A$1:$I$41</definedName>
    <definedName name="_xlnm.Print_Area" localSheetId="92">'Hageland (3)'!$A$1:$I$41</definedName>
    <definedName name="_xlnm.Print_Area" localSheetId="23">Haspengouw!$A$1:$I$41</definedName>
    <definedName name="_xlnm.Print_Area" localSheetId="58">'Haspengouw (2)'!$A$1:$I$41</definedName>
    <definedName name="_xlnm.Print_Area" localSheetId="93">'Haspengouw (3)'!$A$1:$I$41</definedName>
    <definedName name="_xlnm.Print_Area" localSheetId="24">'HASSELT EN OMGEVING'!$A$1:$I$41</definedName>
    <definedName name="_xlnm.Print_Area" localSheetId="59">'HASSELT EN OMGEVING (2)'!$A$1:$I$41</definedName>
    <definedName name="_xlnm.Print_Area" localSheetId="94">'HASSELT EN OMGEVING (3)'!$A$1:$I$41</definedName>
    <definedName name="_xlnm.Print_Area" localSheetId="11">Kunststeden!$A$1:$I$41</definedName>
    <definedName name="_xlnm.Print_Area" localSheetId="46">'Kunststeden (2)'!$A$1:$I$41</definedName>
    <definedName name="_xlnm.Print_Area" localSheetId="81">'Kunststeden (3)'!$A$1:$I$41</definedName>
    <definedName name="_xlnm.Print_Area" localSheetId="10">Kust!$A$1:$I$41</definedName>
    <definedName name="_xlnm.Print_Area" localSheetId="45">'Kust (2)'!$A$1:$I$41</definedName>
    <definedName name="_xlnm.Print_Area" localSheetId="80">'Kust (3)'!$A$1:$I$41</definedName>
    <definedName name="_xlnm.Print_Area" localSheetId="25">Leiestreek!$A$1:$I$41</definedName>
    <definedName name="_xlnm.Print_Area" localSheetId="60">'Leiestreek (2)'!$A$1:$I$41</definedName>
    <definedName name="_xlnm.Print_Area" localSheetId="95">'Leiestreek (3)'!$A$1:$I$41</definedName>
    <definedName name="_xlnm.Print_Area" localSheetId="17">leuven!$A$1:$I$41</definedName>
    <definedName name="_xlnm.Print_Area" localSheetId="52">'leuven (2)'!$A$1:$I$41</definedName>
    <definedName name="_xlnm.Print_Area" localSheetId="87">'leuven (3)'!$A$1:$I$41</definedName>
    <definedName name="_xlnm.Print_Area" localSheetId="26">'Limburgse Kempen incl'!$A$1:$I$41</definedName>
    <definedName name="_xlnm.Print_Area" localSheetId="61">'Limburgse Kempen incl (2)'!$A$1:$I$41</definedName>
    <definedName name="_xlnm.Print_Area" localSheetId="96">'Limburgse Kempen incl (3)'!$A$1:$I$41</definedName>
    <definedName name="_xlnm.Print_Area" localSheetId="27">Maasland!$A$1:$I$41</definedName>
    <definedName name="_xlnm.Print_Area" localSheetId="62">'Maasland (2)'!$A$1:$I$41</definedName>
    <definedName name="_xlnm.Print_Area" localSheetId="97">'Maasland (3)'!$A$1:$I$41</definedName>
    <definedName name="_xlnm.Print_Area" localSheetId="18">mechelen!$A$1:$I$41</definedName>
    <definedName name="_xlnm.Print_Area" localSheetId="53">'mechelen (2)'!$A$1:$I$41</definedName>
    <definedName name="_xlnm.Print_Area" localSheetId="88">'mechelen (3)'!$A$1:$I$41</definedName>
    <definedName name="_xlnm.Print_Area" localSheetId="28">Meetjesland!$A$1:$I$41</definedName>
    <definedName name="_xlnm.Print_Area" localSheetId="63">'Meetjesland (2)'!$A$1:$I$41</definedName>
    <definedName name="_xlnm.Print_Area" localSheetId="98">'Meetjesland (3)'!$A$1:$I$41</definedName>
    <definedName name="_xlnm.Print_Area" localSheetId="5">'prov antw'!$A$1:$I$41</definedName>
    <definedName name="_xlnm.Print_Area" localSheetId="40">'prov antw (2)'!$A$1:$I$41</definedName>
    <definedName name="_xlnm.Print_Area" localSheetId="75">'prov antw (3)'!$A$1:$I$41</definedName>
    <definedName name="_xlnm.Print_Area" localSheetId="6">'prov limb'!$A$1:$I$41</definedName>
    <definedName name="_xlnm.Print_Area" localSheetId="41">'prov limb (2)'!$A$1:$I$41</definedName>
    <definedName name="_xlnm.Print_Area" localSheetId="76">'prov limb (3)'!$A$1:$I$41</definedName>
    <definedName name="_xlnm.Print_Area" localSheetId="7">'prov oost-vla'!$A$1:$I$41</definedName>
    <definedName name="_xlnm.Print_Area" localSheetId="42">'prov oost-vla (2)'!$A$1:$I$41</definedName>
    <definedName name="_xlnm.Print_Area" localSheetId="77">'prov oost-vla (3)'!$A$1:$I$41</definedName>
    <definedName name="_xlnm.Print_Area" localSheetId="8">'prov vla bra'!$A$1:$I$41</definedName>
    <definedName name="_xlnm.Print_Area" localSheetId="43">'prov vla bra (2)'!$A$1:$I$41</definedName>
    <definedName name="_xlnm.Print_Area" localSheetId="78">'prov vla bra (3)'!$A$1:$I$41</definedName>
    <definedName name="_xlnm.Print_Area" localSheetId="9">'prov west-vla'!$A$1:$I$41</definedName>
    <definedName name="_xlnm.Print_Area" localSheetId="44">'prov west-vla (2)'!$A$1:$I$41</definedName>
    <definedName name="_xlnm.Print_Area" localSheetId="79">'prov west-vla (3)'!$A$1:$I$41</definedName>
    <definedName name="_xlnm.Print_Area" localSheetId="29">'Randst A-M'!$A$1:$I$41</definedName>
    <definedName name="_xlnm.Print_Area" localSheetId="64">'Randst A-M (2)'!$A$1:$I$41</definedName>
    <definedName name="_xlnm.Print_Area" localSheetId="99">'Randst A-M (3)'!$A$1:$I$41</definedName>
    <definedName name="_xlnm.Print_Area" localSheetId="30">Scheldeland!$A$1:$I$41</definedName>
    <definedName name="_xlnm.Print_Area" localSheetId="65">'Scheldeland (2)'!$A$1:$I$41</definedName>
    <definedName name="_xlnm.Print_Area" localSheetId="100">'Scheldeland (3)'!$A$1:$I$41</definedName>
    <definedName name="_xlnm.Print_Area" localSheetId="1">vla!$A$1:$I$41</definedName>
    <definedName name="_xlnm.Print_Area" localSheetId="36">'vla (2)'!$A$1:$I$41</definedName>
    <definedName name="_xlnm.Print_Area" localSheetId="71">'vla (3)'!$A$1:$I$41</definedName>
    <definedName name="_xlnm.Print_Area" localSheetId="12">'Vla reg'!$A$1:$I$41</definedName>
    <definedName name="_xlnm.Print_Area" localSheetId="47">'Vla reg (2)'!$A$1:$I$41</definedName>
    <definedName name="_xlnm.Print_Area" localSheetId="82">'Vla reg (3)'!$A$1:$I$41</definedName>
    <definedName name="_xlnm.Print_Area" localSheetId="31">'Vlaamse Ardennen'!$A$1:$I$41</definedName>
    <definedName name="_xlnm.Print_Area" localSheetId="66">'Vlaamse Ardennen (2)'!$A$1:$I$41</definedName>
    <definedName name="_xlnm.Print_Area" localSheetId="101">'Vlaamse Ardennen (3)'!$A$1:$I$41</definedName>
    <definedName name="_xlnm.Print_Area" localSheetId="4">VLAANDEREN!$A$1:$I$41</definedName>
    <definedName name="_xlnm.Print_Area" localSheetId="39">'VLAANDEREN (2)'!$A$1:$I$41</definedName>
    <definedName name="_xlnm.Print_Area" localSheetId="74">'VLAANDEREN (3)'!$A$1:$I$41</definedName>
    <definedName name="_xlnm.Print_Area" localSheetId="32">Voeren!$A$1:$I$41</definedName>
    <definedName name="_xlnm.Print_Area" localSheetId="67">'Voeren (2)'!$A$1:$I$41</definedName>
    <definedName name="_xlnm.Print_Area" localSheetId="102">'Voeren (3)'!$A$1:$I$41</definedName>
    <definedName name="_xlnm.Print_Area" localSheetId="33">Waasland!$A$1:$I$41</definedName>
    <definedName name="_xlnm.Print_Area" localSheetId="68">'Waasland (2)'!$A$1:$I$41</definedName>
    <definedName name="_xlnm.Print_Area" localSheetId="103">'Waasland (3)'!$A$1:$I$41</definedName>
    <definedName name="_xlnm.Print_Area" localSheetId="3">wal!$A$1:$I$41</definedName>
    <definedName name="_xlnm.Print_Area" localSheetId="38">'wal (2)'!$A$1:$I$41</definedName>
    <definedName name="_xlnm.Print_Area" localSheetId="73">'wal (3)'!$A$1:$I$41</definedName>
    <definedName name="_xlnm.Print_Area" localSheetId="34">Westhoek!$A$1:$I$41</definedName>
    <definedName name="_xlnm.Print_Area" localSheetId="69">'Westhoek (2)'!$A$1:$I$41</definedName>
    <definedName name="_xlnm.Print_Area" localSheetId="104">'Westhoek (3)'!$A$1:$I$41</definedName>
  </definedNames>
  <calcPr calcId="145621"/>
</workbook>
</file>

<file path=xl/calcChain.xml><?xml version="1.0" encoding="utf-8"?>
<calcChain xmlns="http://schemas.openxmlformats.org/spreadsheetml/2006/main">
  <c r="G48" i="94" l="1"/>
  <c r="F48" i="94"/>
  <c r="G47" i="94"/>
  <c r="F47" i="94"/>
  <c r="G46" i="94"/>
  <c r="F46" i="94"/>
  <c r="G45" i="94"/>
  <c r="F45" i="94"/>
  <c r="J37" i="60" l="1"/>
  <c r="J5" i="60"/>
  <c r="J37" i="59"/>
  <c r="J5" i="59"/>
  <c r="J37" i="58"/>
  <c r="J5" i="58"/>
</calcChain>
</file>

<file path=xl/sharedStrings.xml><?xml version="1.0" encoding="utf-8"?>
<sst xmlns="http://schemas.openxmlformats.org/spreadsheetml/2006/main" count="8866" uniqueCount="140">
  <si>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</si>
  <si>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</si>
  <si>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</si>
  <si>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</si>
  <si>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</si>
  <si>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</si>
  <si>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</si>
  <si>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</si>
  <si>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</si>
  <si>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</si>
  <si>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</si>
  <si>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</si>
  <si>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</si>
  <si>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</si>
  <si>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</si>
  <si>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</si>
  <si>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</si>
  <si>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</si>
  <si>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</si>
  <si>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</si>
  <si>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</si>
  <si>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</si>
  <si>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</si>
  <si>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</si>
  <si>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</si>
  <si>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</si>
  <si>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</si>
  <si>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</si>
  <si>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</si>
  <si>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</si>
  <si>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</si>
  <si>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</si>
  <si>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</si>
  <si>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</si>
  <si>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</si>
  <si>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</si>
  <si>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</si>
  <si>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</si>
  <si>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</si>
  <si>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</si>
  <si>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</si>
  <si>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</si>
  <si>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</si>
  <si>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</si>
  <si>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</si>
  <si>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</si>
  <si>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</si>
  <si>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</si>
  <si>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</si>
  <si>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PROVINCIE ANTWERPEN</t>
  </si>
  <si>
    <t>PROVINCIE LIMBURG</t>
  </si>
  <si>
    <t>FLEMISH REGION</t>
  </si>
  <si>
    <t>KUST</t>
  </si>
  <si>
    <t>COAST</t>
  </si>
  <si>
    <t>KUNSTSTEDEN</t>
  </si>
  <si>
    <t>HISTORIC CITIES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</si>
  <si>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</si>
  <si>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</si>
  <si>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</si>
  <si>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</si>
  <si>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</si>
  <si>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</si>
  <si>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</si>
  <si>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</si>
  <si>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</si>
  <si>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</si>
  <si>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</si>
  <si>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</si>
  <si>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</si>
  <si>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</si>
  <si>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</si>
  <si>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</si>
  <si>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</si>
  <si>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</si>
  <si>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</si>
  <si>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</si>
  <si>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</si>
  <si>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</si>
  <si>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</si>
  <si>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</si>
  <si>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</si>
  <si>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</si>
  <si>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</si>
  <si>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</si>
  <si>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</si>
  <si>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</si>
  <si>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</si>
  <si>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</si>
  <si>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</si>
  <si>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</si>
  <si>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</si>
  <si>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</si>
  <si>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</si>
  <si>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</si>
  <si>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</si>
  <si>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</si>
  <si>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</si>
  <si>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</si>
  <si>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</si>
  <si>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</si>
  <si>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</si>
  <si>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</si>
  <si>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</si>
  <si>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</si>
  <si>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</si>
  <si>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</si>
  <si>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RANDSTEDELIJK GEBIED</t>
  </si>
  <si>
    <t xml:space="preserve"> ANTWERPEN-MECHELEN</t>
  </si>
  <si>
    <t>PROVINCIE</t>
  </si>
  <si>
    <t>WEST-VLAANDEREN</t>
  </si>
  <si>
    <t>VLAAMS-BRABANT</t>
  </si>
  <si>
    <t>OOST-VLAANDEREN</t>
  </si>
  <si>
    <t>incl Mijnstreek</t>
  </si>
  <si>
    <t>HASSELT EN OMGEVING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</si>
  <si>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</si>
  <si>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</si>
  <si>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</si>
  <si>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</si>
  <si>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</si>
  <si>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</si>
  <si>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</si>
  <si>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</si>
  <si>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r>
      <t>EVOLUTIE VAN HET AANTAL OVERNACHTINGEN VAN 2008 TOT 2012</t>
    </r>
    <r>
      <rPr>
        <b/>
        <i/>
        <sz val="12"/>
        <color rgb="FF92D050"/>
        <rFont val="Arial"/>
        <family val="2"/>
      </rPr>
      <t xml:space="preserve"> (ONTSPANNING EN VAKANTIE)</t>
    </r>
  </si>
  <si>
    <r>
      <t xml:space="preserve">TREND IN THE NUMBER OF OVERNIGHT STAYS FROM 2008 TO 2012 </t>
    </r>
    <r>
      <rPr>
        <b/>
        <i/>
        <sz val="12"/>
        <color rgb="FF92D050"/>
        <rFont val="Arial"/>
        <family val="2"/>
      </rPr>
      <t>(LEISURE AND HOLIDAY)</t>
    </r>
  </si>
  <si>
    <t>2011-2012</t>
  </si>
  <si>
    <t>2008-2012</t>
  </si>
  <si>
    <t xml:space="preserve">            Kennisbeheer</t>
  </si>
  <si>
    <t xml:space="preserve">             Kennisbeheer</t>
  </si>
  <si>
    <t>-</t>
  </si>
  <si>
    <r>
      <t xml:space="preserve">EVOLUTIE VAN HET AANTAL OVERNACHTINGEN VAN 2008 TOT 2012 </t>
    </r>
    <r>
      <rPr>
        <b/>
        <i/>
        <sz val="11"/>
        <color rgb="FF92D050"/>
        <rFont val="Arial"/>
        <family val="2"/>
      </rPr>
      <t>(CONFERENTIE, CONGRES EN SEMINARIE)</t>
    </r>
  </si>
  <si>
    <r>
      <t>TREND IN THE NUMBER OF OVERNIGHT STAYS FROM 2008 TO 2012</t>
    </r>
    <r>
      <rPr>
        <b/>
        <i/>
        <sz val="11"/>
        <color rgb="FF92D050"/>
        <rFont val="Arial"/>
        <family val="2"/>
      </rPr>
      <t xml:space="preserve"> (CONFERENCE, CONGRESS AND SEMINAR)</t>
    </r>
  </si>
  <si>
    <t xml:space="preserve">                      Kennisbeheer</t>
  </si>
  <si>
    <t xml:space="preserve"> ANTWERPEN</t>
  </si>
  <si>
    <t>ART CITIES</t>
  </si>
  <si>
    <t xml:space="preserve">                          Kennisbeheer</t>
  </si>
  <si>
    <t>incl. Mijnstreek</t>
  </si>
  <si>
    <r>
      <t xml:space="preserve">EVOLUTIE VAN HET AANTAL OVERNACHTINGEN VAN 2008 TOT 2012 </t>
    </r>
    <r>
      <rPr>
        <b/>
        <i/>
        <sz val="11"/>
        <color rgb="FF92D050"/>
        <rFont val="Arial"/>
        <family val="2"/>
      </rPr>
      <t>(ANDERE BEROEPSDOELEINDEN)</t>
    </r>
  </si>
  <si>
    <r>
      <t>TREND IN THE NUMBER OF OVERNIGHT STAYS FROM 2008 TO 2012</t>
    </r>
    <r>
      <rPr>
        <b/>
        <i/>
        <sz val="11"/>
        <color rgb="FF92D050"/>
        <rFont val="Arial"/>
        <family val="2"/>
      </rPr>
      <t xml:space="preserve"> (OTHER BUSINESS PURPOSES)</t>
    </r>
  </si>
  <si>
    <t xml:space="preserve">           Kennisbeheer</t>
  </si>
  <si>
    <t>ANTWERPEN-MECHELEN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</si>
</sst>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21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i/>
      <sz val="12"/>
      <color rgb="FF92D050"/>
      <name val="Arial"/>
      <family val="2"/>
    </font>
    <font>
      <b/>
      <i/>
      <sz val="11"/>
      <name val="Arial"/>
      <family val="2"/>
    </font>
    <font>
      <b/>
      <i/>
      <sz val="11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theme="0" tint="-4.9989318521683403E-2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8"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6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6" fillId="0" borderId="5" xfId="0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3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4" xfId="0" applyNumberFormat="1" applyFont="1" applyBorder="1"/>
    <xf numFmtId="3" fontId="6" fillId="0" borderId="3" xfId="0" applyNumberFormat="1" applyFont="1" applyBorder="1"/>
    <xf numFmtId="0" fontId="1" fillId="0" borderId="0" xfId="0" applyFont="1"/>
    <xf numFmtId="0" fontId="6" fillId="0" borderId="9" xfId="0" applyFont="1" applyBorder="1"/>
    <xf numFmtId="0" fontId="4" fillId="0" borderId="0" xfId="0" applyFont="1" applyFill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9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3" fontId="6" fillId="0" borderId="3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7" xfId="0" quotePrefix="1" applyNumberFormat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9" fontId="6" fillId="0" borderId="0" xfId="1" applyFont="1"/>
    <xf numFmtId="0" fontId="9" fillId="0" borderId="0" xfId="0" applyFont="1"/>
    <xf numFmtId="3" fontId="6" fillId="0" borderId="7" xfId="0" quotePrefix="1" applyNumberFormat="1" applyFont="1" applyFill="1" applyBorder="1" applyAlignment="1">
      <alignment horizontal="right"/>
    </xf>
    <xf numFmtId="0" fontId="11" fillId="0" borderId="0" xfId="0" applyFont="1"/>
    <xf numFmtId="0" fontId="12" fillId="0" borderId="3" xfId="0" applyFont="1" applyBorder="1" applyAlignment="1">
      <alignment horizontal="right"/>
    </xf>
    <xf numFmtId="0" fontId="13" fillId="0" borderId="0" xfId="0" applyFont="1"/>
    <xf numFmtId="0" fontId="13" fillId="0" borderId="5" xfId="0" applyFont="1" applyBorder="1"/>
    <xf numFmtId="3" fontId="13" fillId="0" borderId="3" xfId="0" applyNumberFormat="1" applyFont="1" applyBorder="1"/>
    <xf numFmtId="164" fontId="13" fillId="0" borderId="7" xfId="0" quotePrefix="1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3" fillId="0" borderId="7" xfId="0" applyNumberFormat="1" applyFont="1" applyBorder="1"/>
    <xf numFmtId="3" fontId="13" fillId="0" borderId="7" xfId="0" applyNumberFormat="1" applyFont="1" applyBorder="1" applyAlignment="1">
      <alignment horizontal="right"/>
    </xf>
    <xf numFmtId="0" fontId="14" fillId="0" borderId="0" xfId="0" applyFont="1"/>
    <xf numFmtId="3" fontId="13" fillId="0" borderId="0" xfId="0" applyNumberFormat="1" applyFont="1"/>
    <xf numFmtId="0" fontId="7" fillId="0" borderId="0" xfId="0" applyFont="1" applyAlignment="1">
      <alignment horizontal="left"/>
    </xf>
    <xf numFmtId="0" fontId="16" fillId="2" borderId="10" xfId="0" applyFont="1" applyFill="1" applyBorder="1"/>
    <xf numFmtId="0" fontId="3" fillId="2" borderId="1" xfId="0" applyFont="1" applyFill="1" applyBorder="1"/>
    <xf numFmtId="0" fontId="17" fillId="2" borderId="11" xfId="0" applyFont="1" applyFill="1" applyBorder="1" applyAlignment="1">
      <alignment horizontal="right"/>
    </xf>
    <xf numFmtId="0" fontId="16" fillId="2" borderId="8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17" fillId="2" borderId="9" xfId="0" applyFont="1" applyFill="1" applyBorder="1" applyAlignment="1">
      <alignment horizontal="right"/>
    </xf>
    <xf numFmtId="0" fontId="15" fillId="2" borderId="1" xfId="0" applyFont="1" applyFill="1" applyBorder="1"/>
    <xf numFmtId="0" fontId="15" fillId="2" borderId="2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/>
    <xf numFmtId="3" fontId="10" fillId="2" borderId="2" xfId="0" applyNumberFormat="1" applyFont="1" applyFill="1" applyBorder="1"/>
    <xf numFmtId="0" fontId="10" fillId="2" borderId="2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3" fillId="2" borderId="11" xfId="0" applyFont="1" applyFill="1" applyBorder="1" applyAlignment="1">
      <alignment horizontal="right"/>
    </xf>
    <xf numFmtId="0" fontId="10" fillId="2" borderId="0" xfId="0" applyFont="1" applyFill="1" applyBorder="1"/>
    <xf numFmtId="0" fontId="3" fillId="2" borderId="9" xfId="0" applyFont="1" applyFill="1" applyBorder="1" applyAlignment="1">
      <alignment horizontal="right"/>
    </xf>
    <xf numFmtId="3" fontId="5" fillId="2" borderId="6" xfId="0" applyNumberFormat="1" applyFont="1" applyFill="1" applyBorder="1"/>
    <xf numFmtId="3" fontId="5" fillId="2" borderId="6" xfId="0" quotePrefix="1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6" xfId="0" quotePrefix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left"/>
    </xf>
    <xf numFmtId="3" fontId="12" fillId="2" borderId="6" xfId="0" applyNumberFormat="1" applyFont="1" applyFill="1" applyBorder="1"/>
    <xf numFmtId="164" fontId="12" fillId="2" borderId="6" xfId="0" quotePrefix="1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right"/>
    </xf>
    <xf numFmtId="0" fontId="19" fillId="2" borderId="10" xfId="0" applyFont="1" applyFill="1" applyBorder="1"/>
    <xf numFmtId="0" fontId="19" fillId="2" borderId="8" xfId="0" applyFont="1" applyFill="1" applyBorder="1"/>
    <xf numFmtId="0" fontId="1" fillId="0" borderId="5" xfId="0" applyFont="1" applyBorder="1"/>
    <xf numFmtId="3" fontId="1" fillId="0" borderId="3" xfId="0" applyNumberFormat="1" applyFont="1" applyBorder="1"/>
    <xf numFmtId="3" fontId="1" fillId="0" borderId="7" xfId="0" quotePrefix="1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/>
    <xf numFmtId="9" fontId="1" fillId="0" borderId="0" xfId="1" applyFont="1"/>
    <xf numFmtId="3" fontId="1" fillId="0" borderId="0" xfId="0" applyNumberFormat="1" applyFont="1"/>
    <xf numFmtId="0" fontId="16" fillId="2" borderId="9" xfId="0" applyFont="1" applyFill="1" applyBorder="1" applyAlignment="1">
      <alignment horizontal="right"/>
    </xf>
    <xf numFmtId="164" fontId="13" fillId="0" borderId="7" xfId="0" applyNumberFormat="1" applyFont="1" applyBorder="1" applyAlignment="1">
      <alignment horizontal="right"/>
    </xf>
    <xf numFmtId="3" fontId="13" fillId="0" borderId="4" xfId="0" applyNumberFormat="1" applyFont="1" applyBorder="1"/>
    <xf numFmtId="0" fontId="14" fillId="0" borderId="0" xfId="0" applyFont="1" applyAlignment="1">
      <alignment horizontal="right"/>
    </xf>
    <xf numFmtId="3" fontId="1" fillId="0" borderId="7" xfId="0" quotePrefix="1" applyNumberFormat="1" applyFont="1" applyFill="1" applyBorder="1" applyAlignment="1">
      <alignment horizontal="right"/>
    </xf>
    <xf numFmtId="3" fontId="1" fillId="0" borderId="0" xfId="0" applyNumberFormat="1" applyFont="1" applyFill="1"/>
    <xf numFmtId="0" fontId="1" fillId="0" borderId="0" xfId="0" applyFont="1" applyBorder="1"/>
    <xf numFmtId="0" fontId="1" fillId="0" borderId="9" xfId="0" applyFont="1" applyBorder="1"/>
    <xf numFmtId="0" fontId="1" fillId="0" borderId="0" xfId="0" applyFont="1" applyFill="1" applyBorder="1"/>
    <xf numFmtId="0" fontId="1" fillId="0" borderId="9" xfId="0" applyFont="1" applyFill="1" applyBorder="1"/>
    <xf numFmtId="0" fontId="5" fillId="0" borderId="8" xfId="0" applyFont="1" applyBorder="1" applyAlignment="1">
      <alignment horizontal="right"/>
    </xf>
    <xf numFmtId="3" fontId="5" fillId="3" borderId="6" xfId="0" applyNumberFormat="1" applyFont="1" applyFill="1" applyBorder="1"/>
    <xf numFmtId="3" fontId="5" fillId="4" borderId="6" xfId="0" applyNumberFormat="1" applyFont="1" applyFill="1" applyBorder="1"/>
    <xf numFmtId="164" fontId="5" fillId="4" borderId="6" xfId="0" applyNumberFormat="1" applyFont="1" applyFill="1" applyBorder="1" applyAlignment="1">
      <alignment horizontal="right"/>
    </xf>
    <xf numFmtId="164" fontId="5" fillId="4" borderId="6" xfId="0" quotePrefix="1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left"/>
    </xf>
    <xf numFmtId="3" fontId="12" fillId="3" borderId="6" xfId="0" applyNumberFormat="1" applyFont="1" applyFill="1" applyBorder="1"/>
    <xf numFmtId="164" fontId="12" fillId="4" borderId="6" xfId="0" applyNumberFormat="1" applyFont="1" applyFill="1" applyBorder="1" applyAlignment="1">
      <alignment horizontal="right"/>
    </xf>
    <xf numFmtId="164" fontId="12" fillId="4" borderId="6" xfId="0" quotePrefix="1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2" xfId="0" applyBorder="1"/>
    <xf numFmtId="0" fontId="0" fillId="0" borderId="7" xfId="0" applyBorder="1"/>
    <xf numFmtId="3" fontId="1" fillId="0" borderId="5" xfId="0" applyNumberFormat="1" applyFont="1" applyBorder="1"/>
  </cellXfs>
  <cellStyles count="3">
    <cellStyle name="Procent" xfId="1" builtinId="5"/>
    <cellStyle name="Standaard" xfId="0" builtinId="0"/>
    <cellStyle name="Standaard_9597BEL" xfId="2"/>
  </cellStyles>
  <dxfs count="2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150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2940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2940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152400</xdr:rowOff>
    </xdr:from>
    <xdr:to>
      <xdr:col>0</xdr:col>
      <xdr:colOff>333375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2940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0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5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4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19050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484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2940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0.85546875" style="5" customWidth="1"/>
    <col min="16" max="19" width="9.140625" style="5"/>
    <col min="20" max="20" width="14.42578125" style="5" bestFit="1" customWidth="1"/>
    <col min="21" max="21" width="9.140625" style="5"/>
    <col min="22" max="22" width="9.42578125" style="5" bestFit="1" customWidth="1"/>
    <col min="23" max="23" width="10.285156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70</v>
      </c>
    </row>
    <row r="2" spans="1:10" s="1" customFormat="1" ht="18.75" customHeight="1" x14ac:dyDescent="0.3">
      <c r="A2" s="53" t="s">
        <v>123</v>
      </c>
      <c r="B2" s="54"/>
      <c r="C2" s="54"/>
      <c r="D2" s="54"/>
      <c r="E2" s="55"/>
      <c r="F2" s="55"/>
      <c r="G2" s="55"/>
      <c r="H2" s="55"/>
      <c r="I2" s="56" t="s">
        <v>71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11552175</v>
      </c>
      <c r="C5" s="33">
        <v>11773112</v>
      </c>
      <c r="D5" s="33">
        <v>11720896</v>
      </c>
      <c r="E5" s="33">
        <v>12044147</v>
      </c>
      <c r="F5" s="33">
        <v>12006393</v>
      </c>
      <c r="G5" s="31">
        <v>-3.1346346071664533E-3</v>
      </c>
      <c r="H5" s="32">
        <v>9.6880096027089913E-3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4550468</v>
      </c>
      <c r="C6" s="33">
        <v>4455126</v>
      </c>
      <c r="D6" s="33">
        <v>4626326</v>
      </c>
      <c r="E6" s="33">
        <v>4452688</v>
      </c>
      <c r="F6" s="33">
        <v>4088977</v>
      </c>
      <c r="G6" s="31">
        <v>-8.1683468502621315E-2</v>
      </c>
      <c r="H6" s="32">
        <v>-2.6379631846509155E-2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1225561</v>
      </c>
      <c r="C7" s="33">
        <v>1262392</v>
      </c>
      <c r="D7" s="33">
        <v>1342704</v>
      </c>
      <c r="E7" s="33">
        <v>1389105</v>
      </c>
      <c r="F7" s="33">
        <v>1252328</v>
      </c>
      <c r="G7" s="31">
        <v>-9.8464118983086268E-2</v>
      </c>
      <c r="H7" s="32">
        <v>5.4159939658633416E-3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1420818</v>
      </c>
      <c r="C8" s="33">
        <v>1464101</v>
      </c>
      <c r="D8" s="33">
        <v>1511441</v>
      </c>
      <c r="E8" s="33">
        <v>1576618</v>
      </c>
      <c r="F8" s="33">
        <v>1509223</v>
      </c>
      <c r="G8" s="31">
        <v>-4.2746562578887204E-2</v>
      </c>
      <c r="H8" s="32">
        <v>1.5204983905033664E-2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1484557</v>
      </c>
      <c r="C9" s="33">
        <v>1238541</v>
      </c>
      <c r="D9" s="33">
        <v>1228725</v>
      </c>
      <c r="E9" s="33">
        <v>1211512</v>
      </c>
      <c r="F9" s="33">
        <v>1231637</v>
      </c>
      <c r="G9" s="31">
        <v>1.6611473926795517E-2</v>
      </c>
      <c r="H9" s="32">
        <v>-4.5619708065597231E-2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144757</v>
      </c>
      <c r="C10" s="33">
        <v>145282</v>
      </c>
      <c r="D10" s="33">
        <v>147880</v>
      </c>
      <c r="E10" s="33">
        <v>155512</v>
      </c>
      <c r="F10" s="33">
        <v>152472</v>
      </c>
      <c r="G10" s="31">
        <v>-1.9548330675446257E-2</v>
      </c>
      <c r="H10" s="32">
        <v>1.3065745084331226E-2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44822</v>
      </c>
      <c r="C11" s="33">
        <v>43668</v>
      </c>
      <c r="D11" s="33">
        <v>37962</v>
      </c>
      <c r="E11" s="33">
        <v>42077</v>
      </c>
      <c r="F11" s="33">
        <v>48950</v>
      </c>
      <c r="G11" s="31">
        <v>0.16334339425339262</v>
      </c>
      <c r="H11" s="32">
        <v>2.2269412101697972E-2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60282</v>
      </c>
      <c r="C12" s="33">
        <v>60654</v>
      </c>
      <c r="D12" s="33">
        <v>60594</v>
      </c>
      <c r="E12" s="33">
        <v>63669</v>
      </c>
      <c r="F12" s="33">
        <v>59583</v>
      </c>
      <c r="G12" s="31">
        <v>-6.4175658483720532E-2</v>
      </c>
      <c r="H12" s="32">
        <v>-2.9115664509311578E-3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56830</v>
      </c>
      <c r="C13" s="33">
        <v>54346</v>
      </c>
      <c r="D13" s="33">
        <v>66044</v>
      </c>
      <c r="E13" s="33">
        <v>58950</v>
      </c>
      <c r="F13" s="33">
        <v>58714</v>
      </c>
      <c r="G13" s="31">
        <v>-4.003392705682729E-3</v>
      </c>
      <c r="H13" s="32">
        <v>8.1867909713502218E-3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28440</v>
      </c>
      <c r="C14" s="33">
        <v>23660</v>
      </c>
      <c r="D14" s="33">
        <v>28067</v>
      </c>
      <c r="E14" s="33">
        <v>29612</v>
      </c>
      <c r="F14" s="33">
        <v>31194</v>
      </c>
      <c r="G14" s="31">
        <v>5.3424287451033337E-2</v>
      </c>
      <c r="H14" s="32">
        <v>2.3376332649180265E-2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226876</v>
      </c>
      <c r="C15" s="33">
        <v>246699</v>
      </c>
      <c r="D15" s="33">
        <v>264125</v>
      </c>
      <c r="E15" s="33">
        <v>278814</v>
      </c>
      <c r="F15" s="33">
        <v>264579</v>
      </c>
      <c r="G15" s="31">
        <v>-5.1055542404613852E-2</v>
      </c>
      <c r="H15" s="32">
        <v>3.918221040754255E-2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374396</v>
      </c>
      <c r="C16" s="33">
        <v>400617</v>
      </c>
      <c r="D16" s="33">
        <v>474188</v>
      </c>
      <c r="E16" s="33">
        <v>510343</v>
      </c>
      <c r="F16" s="33">
        <v>454494</v>
      </c>
      <c r="G16" s="31">
        <v>-0.10943424324424944</v>
      </c>
      <c r="H16" s="32">
        <v>4.9661428218905623E-2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41816</v>
      </c>
      <c r="C17" s="33">
        <v>40752</v>
      </c>
      <c r="D17" s="33">
        <v>36775</v>
      </c>
      <c r="E17" s="33">
        <v>35621</v>
      </c>
      <c r="F17" s="33">
        <v>36469</v>
      </c>
      <c r="G17" s="31">
        <v>2.3806181746722332E-2</v>
      </c>
      <c r="H17" s="32">
        <v>-3.362576618940516E-2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30826</v>
      </c>
      <c r="C18" s="33">
        <v>31915</v>
      </c>
      <c r="D18" s="33">
        <v>30947</v>
      </c>
      <c r="E18" s="33">
        <v>31995</v>
      </c>
      <c r="F18" s="33">
        <v>24924</v>
      </c>
      <c r="G18" s="31">
        <v>-0.22100328176277539</v>
      </c>
      <c r="H18" s="32">
        <v>-5.1744998297584721E-2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32642</v>
      </c>
      <c r="C19" s="33">
        <v>34927</v>
      </c>
      <c r="D19" s="33">
        <v>34565</v>
      </c>
      <c r="E19" s="33">
        <v>44253</v>
      </c>
      <c r="F19" s="33">
        <v>48064</v>
      </c>
      <c r="G19" s="31">
        <v>8.6118455245971948E-2</v>
      </c>
      <c r="H19" s="32">
        <v>0.1015666715091359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83625</v>
      </c>
      <c r="C20" s="33">
        <v>77299</v>
      </c>
      <c r="D20" s="33">
        <v>75484</v>
      </c>
      <c r="E20" s="33">
        <v>71304</v>
      </c>
      <c r="F20" s="33">
        <v>71709</v>
      </c>
      <c r="G20" s="31">
        <v>5.6799057556378152E-3</v>
      </c>
      <c r="H20" s="32">
        <v>-3.770244164754688E-2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21506</v>
      </c>
      <c r="C21" s="33">
        <v>22842</v>
      </c>
      <c r="D21" s="33">
        <v>26370</v>
      </c>
      <c r="E21" s="33">
        <v>27307</v>
      </c>
      <c r="F21" s="33">
        <v>26585</v>
      </c>
      <c r="G21" s="31">
        <v>-2.6440106932288376E-2</v>
      </c>
      <c r="H21" s="32">
        <v>5.4433646947888548E-2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25629</v>
      </c>
      <c r="C22" s="33">
        <v>25629</v>
      </c>
      <c r="D22" s="33">
        <v>26849</v>
      </c>
      <c r="E22" s="33">
        <v>28884</v>
      </c>
      <c r="F22" s="33">
        <v>30781</v>
      </c>
      <c r="G22" s="31">
        <v>6.567649909984774E-2</v>
      </c>
      <c r="H22" s="32">
        <v>4.6857975215764069E-2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32835</v>
      </c>
      <c r="C23" s="33">
        <v>30535</v>
      </c>
      <c r="D23" s="33">
        <v>35556</v>
      </c>
      <c r="E23" s="33">
        <v>39990</v>
      </c>
      <c r="F23" s="33">
        <v>44254</v>
      </c>
      <c r="G23" s="31">
        <v>0.10662665666416604</v>
      </c>
      <c r="H23" s="32">
        <v>7.7466751886100083E-2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24940</v>
      </c>
      <c r="C24" s="33">
        <v>24650</v>
      </c>
      <c r="D24" s="33">
        <v>30026</v>
      </c>
      <c r="E24" s="33">
        <v>30294</v>
      </c>
      <c r="F24" s="33">
        <v>32787</v>
      </c>
      <c r="G24" s="31">
        <v>8.2293523469993968E-2</v>
      </c>
      <c r="H24" s="32">
        <v>7.0782606187745456E-2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73117</v>
      </c>
      <c r="C25" s="33">
        <v>76734</v>
      </c>
      <c r="D25" s="33">
        <v>80338</v>
      </c>
      <c r="E25" s="33">
        <v>94966</v>
      </c>
      <c r="F25" s="33">
        <v>104680</v>
      </c>
      <c r="G25" s="31">
        <v>0.10228924035970777</v>
      </c>
      <c r="H25" s="32">
        <v>9.3858982590065088E-2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60383</v>
      </c>
      <c r="C26" s="33">
        <v>56609</v>
      </c>
      <c r="D26" s="33">
        <v>73558</v>
      </c>
      <c r="E26" s="33">
        <v>100978</v>
      </c>
      <c r="F26" s="33">
        <v>111881</v>
      </c>
      <c r="G26" s="31">
        <v>0.10797401414169427</v>
      </c>
      <c r="H26" s="32">
        <v>0.16670326521298873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236040</v>
      </c>
      <c r="C27" s="33">
        <v>241392</v>
      </c>
      <c r="D27" s="33">
        <v>270393</v>
      </c>
      <c r="E27" s="33">
        <v>290208</v>
      </c>
      <c r="F27" s="33">
        <v>294305</v>
      </c>
      <c r="G27" s="31">
        <v>1.4117460579997854E-2</v>
      </c>
      <c r="H27" s="32">
        <v>5.6703166013538198E-2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55125</v>
      </c>
      <c r="C28" s="33">
        <v>55824</v>
      </c>
      <c r="D28" s="33">
        <v>63462</v>
      </c>
      <c r="E28" s="33">
        <v>73683</v>
      </c>
      <c r="F28" s="33">
        <v>71465</v>
      </c>
      <c r="G28" s="31">
        <v>-3.0101923103022399E-2</v>
      </c>
      <c r="H28" s="32">
        <v>6.705351040892471E-2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114637</v>
      </c>
      <c r="C29" s="33">
        <v>98984</v>
      </c>
      <c r="D29" s="33">
        <v>98801</v>
      </c>
      <c r="E29" s="33">
        <v>103583</v>
      </c>
      <c r="F29" s="33">
        <v>125240</v>
      </c>
      <c r="G29" s="31">
        <v>0.20907870982690202</v>
      </c>
      <c r="H29" s="32">
        <v>2.2361676972537659E-2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72571</v>
      </c>
      <c r="C30" s="33">
        <v>76845</v>
      </c>
      <c r="D30" s="33">
        <v>76317</v>
      </c>
      <c r="E30" s="33">
        <v>91357</v>
      </c>
      <c r="F30" s="33">
        <v>107928</v>
      </c>
      <c r="G30" s="31">
        <v>0.18138730474949916</v>
      </c>
      <c r="H30" s="32">
        <v>0.10431445120144978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40491</v>
      </c>
      <c r="C31" s="33">
        <v>29860</v>
      </c>
      <c r="D31" s="33">
        <v>38225</v>
      </c>
      <c r="E31" s="33">
        <v>45960</v>
      </c>
      <c r="F31" s="33">
        <v>37903</v>
      </c>
      <c r="G31" s="31">
        <v>-0.1753046127067015</v>
      </c>
      <c r="H31" s="32">
        <v>-1.6376783816763885E-2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29567</v>
      </c>
      <c r="C32" s="33">
        <v>24897</v>
      </c>
      <c r="D32" s="33">
        <v>27023</v>
      </c>
      <c r="E32" s="33">
        <v>30126</v>
      </c>
      <c r="F32" s="33">
        <v>37279</v>
      </c>
      <c r="G32" s="31">
        <v>0.23743610170616747</v>
      </c>
      <c r="H32" s="32">
        <v>5.9654405822053391E-2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22329</v>
      </c>
      <c r="C33" s="33">
        <v>23756</v>
      </c>
      <c r="D33" s="33">
        <v>25796</v>
      </c>
      <c r="E33" s="33">
        <v>29771</v>
      </c>
      <c r="F33" s="33">
        <v>25920</v>
      </c>
      <c r="G33" s="31">
        <v>-0.12935406939639249</v>
      </c>
      <c r="H33" s="32">
        <v>3.7985844491775334E-2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46290</v>
      </c>
      <c r="C34" s="33">
        <v>50598</v>
      </c>
      <c r="D34" s="33">
        <v>56457</v>
      </c>
      <c r="E34" s="33">
        <v>66186</v>
      </c>
      <c r="F34" s="33">
        <v>65330</v>
      </c>
      <c r="G34" s="31">
        <v>-1.2933248723294932E-2</v>
      </c>
      <c r="H34" s="32">
        <v>8.9949482081042254E-2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37718</v>
      </c>
      <c r="C35" s="33">
        <v>31892</v>
      </c>
      <c r="D35" s="33">
        <v>46464</v>
      </c>
      <c r="E35" s="33">
        <v>61780</v>
      </c>
      <c r="F35" s="33">
        <v>65869</v>
      </c>
      <c r="G35" s="31">
        <v>6.6186468112657826E-2</v>
      </c>
      <c r="H35" s="32">
        <v>0.14956386401239086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438013</v>
      </c>
      <c r="C36" s="19">
        <v>402132</v>
      </c>
      <c r="D36" s="19">
        <v>375351</v>
      </c>
      <c r="E36" s="19">
        <v>376144</v>
      </c>
      <c r="F36" s="19">
        <v>410456</v>
      </c>
      <c r="G36" s="31">
        <v>9.1220383682844908E-2</v>
      </c>
      <c r="H36" s="32">
        <v>-1.6113725572481363E-2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11137907</v>
      </c>
      <c r="C37" s="69">
        <v>10853158</v>
      </c>
      <c r="D37" s="69">
        <v>11316813</v>
      </c>
      <c r="E37" s="69">
        <v>11443290</v>
      </c>
      <c r="F37" s="69">
        <v>10925980</v>
      </c>
      <c r="G37" s="70">
        <v>-4.5206404801416356E-2</v>
      </c>
      <c r="H37" s="71">
        <v>-4.7912093283373203E-3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22690082</v>
      </c>
      <c r="C38" s="72">
        <v>22626270</v>
      </c>
      <c r="D38" s="72">
        <v>23037709</v>
      </c>
      <c r="E38" s="72">
        <v>23487437</v>
      </c>
      <c r="F38" s="72">
        <v>22932373</v>
      </c>
      <c r="G38" s="70">
        <v>-2.3632378449807034E-2</v>
      </c>
      <c r="H38" s="70">
        <v>2.6589456628334229E-3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212" priority="11" stopIfTrue="1" operator="notEqual">
      <formula>0</formula>
    </cfRule>
  </conditionalFormatting>
  <conditionalFormatting sqref="F36">
    <cfRule type="cellIs" dxfId="211" priority="6" stopIfTrue="1" operator="lessThan">
      <formula>0</formula>
    </cfRule>
  </conditionalFormatting>
  <conditionalFormatting sqref="B5:B38">
    <cfRule type="cellIs" dxfId="210" priority="5" stopIfTrue="1" operator="lessThan">
      <formula>0</formula>
    </cfRule>
  </conditionalFormatting>
  <conditionalFormatting sqref="C37:C38 C5:C35">
    <cfRule type="cellIs" dxfId="209" priority="4" stopIfTrue="1" operator="lessThan">
      <formula>0</formula>
    </cfRule>
  </conditionalFormatting>
  <conditionalFormatting sqref="C36">
    <cfRule type="cellIs" dxfId="208" priority="3" stopIfTrue="1" operator="lessThan">
      <formula>0</formula>
    </cfRule>
  </conditionalFormatting>
  <conditionalFormatting sqref="D36">
    <cfRule type="cellIs" dxfId="207" priority="2" stopIfTrue="1" operator="lessThan">
      <formula>0</formula>
    </cfRule>
  </conditionalFormatting>
  <conditionalFormatting sqref="E36">
    <cfRule type="cellIs" dxfId="20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9" width="9.140625" style="39"/>
    <col min="20" max="20" width="13.28515625" style="39" bestFit="1" customWidth="1"/>
    <col min="21" max="21" width="9.140625" style="39"/>
    <col min="22" max="22" width="9.28515625" style="39" bestFit="1" customWidth="1"/>
    <col min="23" max="23" width="10.42578125" style="39" bestFit="1" customWidth="1"/>
    <col min="24" max="16384" width="9.140625" style="39"/>
  </cols>
  <sheetData>
    <row r="1" spans="1:10" s="37" customFormat="1" ht="18.75" customHeight="1" x14ac:dyDescent="0.3">
      <c r="A1" s="50" t="s">
        <v>122</v>
      </c>
      <c r="B1" s="60"/>
      <c r="C1" s="60"/>
      <c r="D1" s="60"/>
      <c r="E1" s="60"/>
      <c r="F1" s="60"/>
      <c r="G1" s="60"/>
      <c r="H1" s="60"/>
      <c r="I1" s="65" t="s">
        <v>108</v>
      </c>
    </row>
    <row r="2" spans="1:10" s="37" customFormat="1" ht="18.75" customHeight="1" x14ac:dyDescent="0.3">
      <c r="A2" s="53" t="s">
        <v>123</v>
      </c>
      <c r="B2" s="62"/>
      <c r="C2" s="62"/>
      <c r="D2" s="66"/>
      <c r="E2" s="66"/>
      <c r="F2" s="66"/>
      <c r="G2" s="66"/>
      <c r="H2" s="66"/>
      <c r="I2" s="67" t="s">
        <v>109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20">
        <v>4153092</v>
      </c>
      <c r="C5" s="20">
        <v>4161142</v>
      </c>
      <c r="D5" s="20">
        <v>4140154</v>
      </c>
      <c r="E5" s="12">
        <v>4277840</v>
      </c>
      <c r="F5" s="12">
        <v>4174226</v>
      </c>
      <c r="G5" s="31">
        <v>-2.4221102238512926E-2</v>
      </c>
      <c r="H5" s="42">
        <v>1.2697641764116696E-3</v>
      </c>
      <c r="I5" s="43" t="s">
        <v>5</v>
      </c>
      <c r="J5" s="44"/>
    </row>
    <row r="6" spans="1:10" ht="14.1" customHeight="1" x14ac:dyDescent="0.2">
      <c r="A6" s="45" t="s">
        <v>8</v>
      </c>
      <c r="B6" s="12">
        <v>703745</v>
      </c>
      <c r="C6" s="12">
        <v>665063</v>
      </c>
      <c r="D6" s="12">
        <v>727499</v>
      </c>
      <c r="E6" s="12">
        <v>743772</v>
      </c>
      <c r="F6" s="12">
        <v>622119</v>
      </c>
      <c r="G6" s="31">
        <v>-0.16356222068053117</v>
      </c>
      <c r="H6" s="42">
        <v>-3.0351040556367836E-2</v>
      </c>
      <c r="I6" s="46" t="s">
        <v>9</v>
      </c>
      <c r="J6" s="44"/>
    </row>
    <row r="7" spans="1:10" ht="14.1" customHeight="1" x14ac:dyDescent="0.2">
      <c r="A7" s="45" t="s">
        <v>10</v>
      </c>
      <c r="B7" s="12">
        <v>390586</v>
      </c>
      <c r="C7" s="12">
        <v>429544</v>
      </c>
      <c r="D7" s="12">
        <v>444158</v>
      </c>
      <c r="E7" s="12">
        <v>512910</v>
      </c>
      <c r="F7" s="12">
        <v>460575</v>
      </c>
      <c r="G7" s="31">
        <v>-0.10203544481487981</v>
      </c>
      <c r="H7" s="42">
        <v>4.2067669690901033E-2</v>
      </c>
      <c r="I7" s="46" t="s">
        <v>11</v>
      </c>
      <c r="J7" s="44"/>
    </row>
    <row r="8" spans="1:10" ht="14.1" customHeight="1" x14ac:dyDescent="0.2">
      <c r="A8" s="45" t="s">
        <v>6</v>
      </c>
      <c r="B8" s="12">
        <v>390774</v>
      </c>
      <c r="C8" s="12">
        <v>383506</v>
      </c>
      <c r="D8" s="12">
        <v>415541</v>
      </c>
      <c r="E8" s="12">
        <v>468572</v>
      </c>
      <c r="F8" s="12">
        <v>427791</v>
      </c>
      <c r="G8" s="31">
        <v>-8.7032515814005063E-2</v>
      </c>
      <c r="H8" s="42">
        <v>2.2884259959565112E-2</v>
      </c>
      <c r="I8" s="46" t="s">
        <v>7</v>
      </c>
      <c r="J8" s="44"/>
    </row>
    <row r="9" spans="1:10" ht="14.1" customHeight="1" x14ac:dyDescent="0.2">
      <c r="A9" s="45" t="s">
        <v>14</v>
      </c>
      <c r="B9" s="12">
        <v>759297</v>
      </c>
      <c r="C9" s="12">
        <v>627487</v>
      </c>
      <c r="D9" s="12">
        <v>622351</v>
      </c>
      <c r="E9" s="12">
        <v>628854</v>
      </c>
      <c r="F9" s="12">
        <v>646267</v>
      </c>
      <c r="G9" s="31">
        <v>2.7690052062959047E-2</v>
      </c>
      <c r="H9" s="42">
        <v>-3.9494017752969235E-2</v>
      </c>
      <c r="I9" s="46" t="s">
        <v>15</v>
      </c>
      <c r="J9" s="44"/>
    </row>
    <row r="10" spans="1:10" ht="14.1" customHeight="1" x14ac:dyDescent="0.2">
      <c r="A10" s="45" t="s">
        <v>25</v>
      </c>
      <c r="B10" s="12">
        <v>94223</v>
      </c>
      <c r="C10" s="12">
        <v>94712</v>
      </c>
      <c r="D10" s="12">
        <v>95809</v>
      </c>
      <c r="E10" s="12">
        <v>99095</v>
      </c>
      <c r="F10" s="12">
        <v>95087</v>
      </c>
      <c r="G10" s="31">
        <v>-4.0446036631515248E-2</v>
      </c>
      <c r="H10" s="42">
        <v>2.2845929285870703E-3</v>
      </c>
      <c r="I10" s="46" t="s">
        <v>26</v>
      </c>
      <c r="J10" s="44"/>
    </row>
    <row r="11" spans="1:10" ht="14.1" customHeight="1" x14ac:dyDescent="0.2">
      <c r="A11" s="45" t="s">
        <v>16</v>
      </c>
      <c r="B11" s="12">
        <v>12041</v>
      </c>
      <c r="C11" s="12">
        <v>12128</v>
      </c>
      <c r="D11" s="12">
        <v>9828</v>
      </c>
      <c r="E11" s="12">
        <v>12228</v>
      </c>
      <c r="F11" s="12">
        <v>12503</v>
      </c>
      <c r="G11" s="31">
        <v>2.2489368662087061E-2</v>
      </c>
      <c r="H11" s="42">
        <v>9.4572201942697554E-3</v>
      </c>
      <c r="I11" s="46" t="s">
        <v>17</v>
      </c>
      <c r="J11" s="44"/>
    </row>
    <row r="12" spans="1:10" ht="14.1" customHeight="1" x14ac:dyDescent="0.2">
      <c r="A12" s="45" t="s">
        <v>18</v>
      </c>
      <c r="B12" s="12">
        <v>7382</v>
      </c>
      <c r="C12" s="12">
        <v>7621</v>
      </c>
      <c r="D12" s="12">
        <v>7215</v>
      </c>
      <c r="E12" s="12">
        <v>9311</v>
      </c>
      <c r="F12" s="12">
        <v>7379</v>
      </c>
      <c r="G12" s="31">
        <v>-0.20749650950488674</v>
      </c>
      <c r="H12" s="42">
        <v>-1.0161396984509352E-4</v>
      </c>
      <c r="I12" s="46" t="s">
        <v>19</v>
      </c>
      <c r="J12" s="44"/>
    </row>
    <row r="13" spans="1:10" ht="14.1" customHeight="1" x14ac:dyDescent="0.2">
      <c r="A13" s="45" t="s">
        <v>27</v>
      </c>
      <c r="B13" s="12">
        <v>5679</v>
      </c>
      <c r="C13" s="12">
        <v>5570</v>
      </c>
      <c r="D13" s="12">
        <v>6743</v>
      </c>
      <c r="E13" s="12">
        <v>7189</v>
      </c>
      <c r="F13" s="12">
        <v>7834</v>
      </c>
      <c r="G13" s="31">
        <v>8.972040617610233E-2</v>
      </c>
      <c r="H13" s="42">
        <v>8.3747040796998462E-2</v>
      </c>
      <c r="I13" s="46" t="s">
        <v>28</v>
      </c>
      <c r="J13" s="44"/>
    </row>
    <row r="14" spans="1:10" ht="14.1" customHeight="1" x14ac:dyDescent="0.2">
      <c r="A14" s="45" t="s">
        <v>29</v>
      </c>
      <c r="B14" s="12">
        <v>2645</v>
      </c>
      <c r="C14" s="12">
        <v>2477</v>
      </c>
      <c r="D14" s="12">
        <v>3045</v>
      </c>
      <c r="E14" s="12">
        <v>2933</v>
      </c>
      <c r="F14" s="12">
        <v>3283</v>
      </c>
      <c r="G14" s="31">
        <v>0.11933174224343679</v>
      </c>
      <c r="H14" s="42">
        <v>5.5507446574609043E-2</v>
      </c>
      <c r="I14" s="46" t="s">
        <v>29</v>
      </c>
      <c r="J14" s="44"/>
    </row>
    <row r="15" spans="1:10" ht="14.1" customHeight="1" x14ac:dyDescent="0.2">
      <c r="A15" s="45" t="s">
        <v>12</v>
      </c>
      <c r="B15" s="12">
        <v>30762</v>
      </c>
      <c r="C15" s="12">
        <v>33159</v>
      </c>
      <c r="D15" s="12">
        <v>35777</v>
      </c>
      <c r="E15" s="12">
        <v>42306</v>
      </c>
      <c r="F15" s="12">
        <v>40142</v>
      </c>
      <c r="G15" s="31">
        <v>-5.1151136954569076E-2</v>
      </c>
      <c r="H15" s="42">
        <v>6.8799174487710557E-2</v>
      </c>
      <c r="I15" s="46" t="s">
        <v>13</v>
      </c>
      <c r="J15" s="44"/>
    </row>
    <row r="16" spans="1:10" ht="14.1" customHeight="1" x14ac:dyDescent="0.2">
      <c r="A16" s="45" t="s">
        <v>23</v>
      </c>
      <c r="B16" s="12">
        <v>82296</v>
      </c>
      <c r="C16" s="12">
        <v>82733</v>
      </c>
      <c r="D16" s="12">
        <v>90210</v>
      </c>
      <c r="E16" s="12">
        <v>105585</v>
      </c>
      <c r="F16" s="12">
        <v>85672</v>
      </c>
      <c r="G16" s="31">
        <v>-0.18859686508500262</v>
      </c>
      <c r="H16" s="42">
        <v>1.0101566630415837E-2</v>
      </c>
      <c r="I16" s="46" t="s">
        <v>24</v>
      </c>
      <c r="J16" s="44"/>
    </row>
    <row r="17" spans="1:10" ht="14.1" customHeight="1" x14ac:dyDescent="0.2">
      <c r="A17" s="45" t="s">
        <v>22</v>
      </c>
      <c r="B17" s="12">
        <v>3197</v>
      </c>
      <c r="C17" s="12">
        <v>3510</v>
      </c>
      <c r="D17" s="12">
        <v>3644</v>
      </c>
      <c r="E17" s="12">
        <v>4396</v>
      </c>
      <c r="F17" s="12">
        <v>3675</v>
      </c>
      <c r="G17" s="31">
        <v>-0.1640127388535032</v>
      </c>
      <c r="H17" s="42">
        <v>3.5448913618147726E-2</v>
      </c>
      <c r="I17" s="46" t="s">
        <v>22</v>
      </c>
      <c r="J17" s="44"/>
    </row>
    <row r="18" spans="1:10" ht="14.1" customHeight="1" x14ac:dyDescent="0.2">
      <c r="A18" s="45" t="s">
        <v>20</v>
      </c>
      <c r="B18" s="12">
        <v>2841</v>
      </c>
      <c r="C18" s="12">
        <v>3343</v>
      </c>
      <c r="D18" s="12">
        <v>4214</v>
      </c>
      <c r="E18" s="12">
        <v>4119</v>
      </c>
      <c r="F18" s="12">
        <v>3254</v>
      </c>
      <c r="G18" s="31">
        <v>-0.21000242777373146</v>
      </c>
      <c r="H18" s="42">
        <v>3.4514491664821456E-2</v>
      </c>
      <c r="I18" s="46" t="s">
        <v>21</v>
      </c>
      <c r="J18" s="44"/>
    </row>
    <row r="19" spans="1:10" ht="14.1" customHeight="1" x14ac:dyDescent="0.2">
      <c r="A19" s="45" t="s">
        <v>30</v>
      </c>
      <c r="B19" s="12">
        <v>4515</v>
      </c>
      <c r="C19" s="12">
        <v>4505</v>
      </c>
      <c r="D19" s="12">
        <v>4987</v>
      </c>
      <c r="E19" s="12">
        <v>5527</v>
      </c>
      <c r="F19" s="12">
        <v>6059</v>
      </c>
      <c r="G19" s="31">
        <v>9.6254749411977647E-2</v>
      </c>
      <c r="H19" s="42">
        <v>7.6306094550248504E-2</v>
      </c>
      <c r="I19" s="46" t="s">
        <v>31</v>
      </c>
      <c r="J19" s="44"/>
    </row>
    <row r="20" spans="1:10" ht="14.1" customHeight="1" x14ac:dyDescent="0.2">
      <c r="A20" s="45" t="s">
        <v>75</v>
      </c>
      <c r="B20" s="12">
        <v>6079</v>
      </c>
      <c r="C20" s="12">
        <v>8211</v>
      </c>
      <c r="D20" s="12">
        <v>6838</v>
      </c>
      <c r="E20" s="12">
        <v>6439</v>
      </c>
      <c r="F20" s="12">
        <v>7031</v>
      </c>
      <c r="G20" s="31">
        <v>9.1939742195993102E-2</v>
      </c>
      <c r="H20" s="42">
        <v>3.704174461692844E-2</v>
      </c>
      <c r="I20" s="46" t="s">
        <v>76</v>
      </c>
      <c r="J20" s="44"/>
    </row>
    <row r="21" spans="1:10" ht="14.1" customHeight="1" x14ac:dyDescent="0.2">
      <c r="A21" s="45" t="s">
        <v>85</v>
      </c>
      <c r="B21" s="12">
        <v>3803</v>
      </c>
      <c r="C21" s="12">
        <v>3065</v>
      </c>
      <c r="D21" s="12">
        <v>3537</v>
      </c>
      <c r="E21" s="12">
        <v>3533</v>
      </c>
      <c r="F21" s="12">
        <v>3521</v>
      </c>
      <c r="G21" s="31">
        <v>-3.3965468440418922E-3</v>
      </c>
      <c r="H21" s="42">
        <v>-1.9076983677980386E-2</v>
      </c>
      <c r="I21" s="46" t="s">
        <v>36</v>
      </c>
      <c r="J21" s="44"/>
    </row>
    <row r="22" spans="1:10" ht="14.1" customHeight="1" x14ac:dyDescent="0.2">
      <c r="A22" s="45" t="s">
        <v>77</v>
      </c>
      <c r="B22" s="12">
        <v>2671</v>
      </c>
      <c r="C22" s="12">
        <v>3455</v>
      </c>
      <c r="D22" s="12">
        <v>4688</v>
      </c>
      <c r="E22" s="12">
        <v>3220</v>
      </c>
      <c r="F22" s="12">
        <v>3586</v>
      </c>
      <c r="G22" s="31">
        <v>0.11366459627329184</v>
      </c>
      <c r="H22" s="42">
        <v>7.642580204044469E-2</v>
      </c>
      <c r="I22" s="46" t="s">
        <v>78</v>
      </c>
      <c r="J22" s="44"/>
    </row>
    <row r="23" spans="1:10" ht="14.1" customHeight="1" x14ac:dyDescent="0.2">
      <c r="A23" s="45" t="s">
        <v>116</v>
      </c>
      <c r="B23" s="12">
        <v>3102</v>
      </c>
      <c r="C23" s="12">
        <v>3312</v>
      </c>
      <c r="D23" s="12">
        <v>4616</v>
      </c>
      <c r="E23" s="12">
        <v>3816</v>
      </c>
      <c r="F23" s="12">
        <v>3830</v>
      </c>
      <c r="G23" s="31">
        <v>3.6687631027254586E-3</v>
      </c>
      <c r="H23" s="42">
        <v>5.4118038261965928E-2</v>
      </c>
      <c r="I23" s="46" t="s">
        <v>119</v>
      </c>
      <c r="J23" s="44"/>
    </row>
    <row r="24" spans="1:10" ht="14.1" customHeight="1" x14ac:dyDescent="0.2">
      <c r="A24" s="45" t="s">
        <v>32</v>
      </c>
      <c r="B24" s="12">
        <v>3314</v>
      </c>
      <c r="C24" s="12">
        <v>3003</v>
      </c>
      <c r="D24" s="12">
        <v>3848</v>
      </c>
      <c r="E24" s="12">
        <v>4035</v>
      </c>
      <c r="F24" s="12">
        <v>4405</v>
      </c>
      <c r="G24" s="31">
        <v>9.1697645600991251E-2</v>
      </c>
      <c r="H24" s="42">
        <v>7.3738071540869532E-2</v>
      </c>
      <c r="I24" s="46" t="s">
        <v>33</v>
      </c>
      <c r="J24" s="44"/>
    </row>
    <row r="25" spans="1:10" ht="14.1" customHeight="1" x14ac:dyDescent="0.2">
      <c r="A25" s="45" t="s">
        <v>34</v>
      </c>
      <c r="B25" s="12">
        <v>11689</v>
      </c>
      <c r="C25" s="12">
        <v>13631</v>
      </c>
      <c r="D25" s="12">
        <v>14864</v>
      </c>
      <c r="E25" s="12">
        <v>18882</v>
      </c>
      <c r="F25" s="12">
        <v>22811</v>
      </c>
      <c r="G25" s="31">
        <v>0.20808177099883496</v>
      </c>
      <c r="H25" s="42">
        <v>0.1819299600633113</v>
      </c>
      <c r="I25" s="46" t="s">
        <v>35</v>
      </c>
      <c r="J25" s="44"/>
    </row>
    <row r="26" spans="1:10" ht="14.1" customHeight="1" x14ac:dyDescent="0.2">
      <c r="A26" s="45" t="s">
        <v>37</v>
      </c>
      <c r="B26" s="12">
        <v>6355</v>
      </c>
      <c r="C26" s="12">
        <v>9802</v>
      </c>
      <c r="D26" s="12">
        <v>14534</v>
      </c>
      <c r="E26" s="12">
        <v>23393</v>
      </c>
      <c r="F26" s="12">
        <v>27571</v>
      </c>
      <c r="G26" s="31">
        <v>0.17860043602787168</v>
      </c>
      <c r="H26" s="42">
        <v>0.44322565662260871</v>
      </c>
      <c r="I26" s="46" t="s">
        <v>38</v>
      </c>
      <c r="J26" s="44"/>
    </row>
    <row r="27" spans="1:10" ht="14.1" customHeight="1" x14ac:dyDescent="0.2">
      <c r="A27" s="45" t="s">
        <v>39</v>
      </c>
      <c r="B27" s="12">
        <v>61390</v>
      </c>
      <c r="C27" s="12">
        <v>66058</v>
      </c>
      <c r="D27" s="12">
        <v>75129</v>
      </c>
      <c r="E27" s="12">
        <v>90068</v>
      </c>
      <c r="F27" s="12">
        <v>89210</v>
      </c>
      <c r="G27" s="31">
        <v>-9.5261358085002579E-3</v>
      </c>
      <c r="H27" s="42">
        <v>9.7940932794912783E-2</v>
      </c>
      <c r="I27" s="46" t="s">
        <v>40</v>
      </c>
      <c r="J27" s="44"/>
    </row>
    <row r="28" spans="1:10" ht="14.1" customHeight="1" x14ac:dyDescent="0.2">
      <c r="A28" s="45" t="s">
        <v>41</v>
      </c>
      <c r="B28" s="12">
        <v>17840</v>
      </c>
      <c r="C28" s="12">
        <v>15940</v>
      </c>
      <c r="D28" s="12">
        <v>17099</v>
      </c>
      <c r="E28" s="12">
        <v>19880</v>
      </c>
      <c r="F28" s="12">
        <v>18073</v>
      </c>
      <c r="G28" s="31">
        <v>-9.0895372233400384E-2</v>
      </c>
      <c r="H28" s="42">
        <v>3.2492636253249607E-3</v>
      </c>
      <c r="I28" s="46" t="s">
        <v>41</v>
      </c>
      <c r="J28" s="44"/>
    </row>
    <row r="29" spans="1:10" ht="14.1" customHeight="1" x14ac:dyDescent="0.2">
      <c r="A29" s="45" t="s">
        <v>42</v>
      </c>
      <c r="B29" s="12">
        <v>22749</v>
      </c>
      <c r="C29" s="12">
        <v>15284</v>
      </c>
      <c r="D29" s="12">
        <v>14099</v>
      </c>
      <c r="E29" s="12">
        <v>18968</v>
      </c>
      <c r="F29" s="12">
        <v>24658</v>
      </c>
      <c r="G29" s="31">
        <v>0.29997891185153946</v>
      </c>
      <c r="H29" s="42">
        <v>2.0349331744337507E-2</v>
      </c>
      <c r="I29" s="46" t="s">
        <v>42</v>
      </c>
      <c r="J29" s="44"/>
    </row>
    <row r="30" spans="1:10" ht="14.1" customHeight="1" x14ac:dyDescent="0.2">
      <c r="A30" s="45" t="s">
        <v>79</v>
      </c>
      <c r="B30" s="12">
        <v>2970</v>
      </c>
      <c r="C30" s="12">
        <v>3136</v>
      </c>
      <c r="D30" s="12">
        <v>3792</v>
      </c>
      <c r="E30" s="12">
        <v>5932</v>
      </c>
      <c r="F30" s="12">
        <v>6424</v>
      </c>
      <c r="G30" s="31">
        <v>8.2939986513823394E-2</v>
      </c>
      <c r="H30" s="42">
        <v>0.21272483304789658</v>
      </c>
      <c r="I30" s="46" t="s">
        <v>79</v>
      </c>
      <c r="J30" s="44"/>
    </row>
    <row r="31" spans="1:10" ht="14.1" customHeight="1" x14ac:dyDescent="0.2">
      <c r="A31" s="45" t="s">
        <v>80</v>
      </c>
      <c r="B31" s="12">
        <v>1685</v>
      </c>
      <c r="C31" s="12">
        <v>1887</v>
      </c>
      <c r="D31" s="12">
        <v>2170</v>
      </c>
      <c r="E31" s="12">
        <v>3093</v>
      </c>
      <c r="F31" s="12">
        <v>2686</v>
      </c>
      <c r="G31" s="31">
        <v>-0.13158745554477858</v>
      </c>
      <c r="H31" s="42">
        <v>0.1236382786997734</v>
      </c>
      <c r="I31" s="46" t="s">
        <v>80</v>
      </c>
      <c r="J31" s="44"/>
    </row>
    <row r="32" spans="1:10" ht="14.1" customHeight="1" x14ac:dyDescent="0.2">
      <c r="A32" s="45" t="s">
        <v>81</v>
      </c>
      <c r="B32" s="12">
        <v>6330</v>
      </c>
      <c r="C32" s="12">
        <v>3707</v>
      </c>
      <c r="D32" s="12">
        <v>3093</v>
      </c>
      <c r="E32" s="12">
        <v>3895</v>
      </c>
      <c r="F32" s="12">
        <v>3574</v>
      </c>
      <c r="G32" s="31">
        <v>-8.2413350449293987E-2</v>
      </c>
      <c r="H32" s="42">
        <v>-0.13316246287678979</v>
      </c>
      <c r="I32" s="46" t="s">
        <v>82</v>
      </c>
      <c r="J32" s="44"/>
    </row>
    <row r="33" spans="1:10" ht="14.1" customHeight="1" x14ac:dyDescent="0.2">
      <c r="A33" s="45" t="s">
        <v>83</v>
      </c>
      <c r="B33" s="12">
        <v>3050</v>
      </c>
      <c r="C33" s="12">
        <v>2461</v>
      </c>
      <c r="D33" s="12">
        <v>4162</v>
      </c>
      <c r="E33" s="12">
        <v>4847</v>
      </c>
      <c r="F33" s="12">
        <v>4689</v>
      </c>
      <c r="G33" s="31">
        <v>-3.2597482979162318E-2</v>
      </c>
      <c r="H33" s="42">
        <v>0.11351250429299697</v>
      </c>
      <c r="I33" s="46" t="s">
        <v>84</v>
      </c>
      <c r="J33" s="44"/>
    </row>
    <row r="34" spans="1:10" ht="14.1" customHeight="1" x14ac:dyDescent="0.2">
      <c r="A34" s="45" t="s">
        <v>117</v>
      </c>
      <c r="B34" s="12">
        <v>21159</v>
      </c>
      <c r="C34" s="12">
        <v>23787</v>
      </c>
      <c r="D34" s="12">
        <v>27466</v>
      </c>
      <c r="E34" s="12">
        <v>31834</v>
      </c>
      <c r="F34" s="12">
        <v>26389</v>
      </c>
      <c r="G34" s="31">
        <v>-0.17104353835521768</v>
      </c>
      <c r="H34" s="42">
        <v>5.677358372720942E-2</v>
      </c>
      <c r="I34" s="46" t="s">
        <v>120</v>
      </c>
      <c r="J34" s="44"/>
    </row>
    <row r="35" spans="1:10" ht="14.1" customHeight="1" x14ac:dyDescent="0.2">
      <c r="A35" s="45" t="s">
        <v>118</v>
      </c>
      <c r="B35" s="12">
        <v>10279</v>
      </c>
      <c r="C35" s="12">
        <v>9534</v>
      </c>
      <c r="D35" s="12">
        <v>13650</v>
      </c>
      <c r="E35" s="12">
        <v>17998</v>
      </c>
      <c r="F35" s="12">
        <v>17727</v>
      </c>
      <c r="G35" s="31">
        <v>-1.5057228580953486E-2</v>
      </c>
      <c r="H35" s="42">
        <v>0.14596431664554066</v>
      </c>
      <c r="I35" s="46" t="s">
        <v>121</v>
      </c>
      <c r="J35" s="44"/>
    </row>
    <row r="36" spans="1:10" ht="14.1" customHeight="1" x14ac:dyDescent="0.2">
      <c r="A36" s="45" t="s">
        <v>43</v>
      </c>
      <c r="B36" s="19">
        <v>65280</v>
      </c>
      <c r="C36" s="19">
        <v>57650</v>
      </c>
      <c r="D36" s="19">
        <v>60050</v>
      </c>
      <c r="E36" s="19">
        <v>69539</v>
      </c>
      <c r="F36" s="19">
        <v>69729</v>
      </c>
      <c r="G36" s="31">
        <v>2.7322797279225597E-3</v>
      </c>
      <c r="H36" s="42">
        <v>1.6619235606538885E-2</v>
      </c>
      <c r="I36" s="46" t="s">
        <v>44</v>
      </c>
      <c r="J36" s="44"/>
    </row>
    <row r="37" spans="1:10" ht="14.1" customHeight="1" x14ac:dyDescent="0.2">
      <c r="A37" s="74" t="s">
        <v>45</v>
      </c>
      <c r="B37" s="68">
        <v>2739728</v>
      </c>
      <c r="C37" s="68">
        <v>2599281</v>
      </c>
      <c r="D37" s="68">
        <v>2744656</v>
      </c>
      <c r="E37" s="68">
        <v>2976169</v>
      </c>
      <c r="F37" s="68">
        <v>2757554</v>
      </c>
      <c r="G37" s="70">
        <v>-7.3455170052507124E-2</v>
      </c>
      <c r="H37" s="75">
        <v>1.6226674799095786E-3</v>
      </c>
      <c r="I37" s="76" t="s">
        <v>46</v>
      </c>
      <c r="J37" s="44"/>
    </row>
    <row r="38" spans="1:10" ht="14.1" customHeight="1" x14ac:dyDescent="0.2">
      <c r="A38" s="77" t="s">
        <v>47</v>
      </c>
      <c r="B38" s="72">
        <v>6892820</v>
      </c>
      <c r="C38" s="72">
        <v>6760423</v>
      </c>
      <c r="D38" s="72">
        <v>6884810</v>
      </c>
      <c r="E38" s="72">
        <v>7254009</v>
      </c>
      <c r="F38" s="72">
        <v>6931780</v>
      </c>
      <c r="G38" s="70">
        <v>-4.4420816130776752E-2</v>
      </c>
      <c r="H38" s="78">
        <v>1.4100793190485739E-3</v>
      </c>
      <c r="I38" s="76" t="s">
        <v>48</v>
      </c>
      <c r="J38" s="44"/>
    </row>
    <row r="39" spans="1:10" ht="12.75" customHeight="1" x14ac:dyDescent="0.2">
      <c r="A39" s="47" t="s">
        <v>126</v>
      </c>
      <c r="B39" s="14"/>
      <c r="C39" s="5"/>
      <c r="D39" s="5"/>
      <c r="E39" s="5"/>
      <c r="F39" s="13" t="s">
        <v>114</v>
      </c>
      <c r="G39" s="5"/>
      <c r="I39" s="15" t="s">
        <v>86</v>
      </c>
    </row>
    <row r="40" spans="1:10" ht="12.75" customHeight="1" x14ac:dyDescent="0.2">
      <c r="A40" s="47"/>
      <c r="B40" s="14"/>
      <c r="C40" s="5"/>
      <c r="D40" s="5"/>
      <c r="E40" s="5"/>
      <c r="F40" s="13" t="s">
        <v>115</v>
      </c>
      <c r="G40" s="5"/>
      <c r="I40" s="14" t="s">
        <v>87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J5:J38">
    <cfRule type="cellIs" dxfId="155" priority="11" stopIfTrue="1" operator="notEqual">
      <formula>0</formula>
    </cfRule>
  </conditionalFormatting>
  <conditionalFormatting sqref="F36">
    <cfRule type="cellIs" dxfId="154" priority="6" stopIfTrue="1" operator="lessThan">
      <formula>0</formula>
    </cfRule>
  </conditionalFormatting>
  <conditionalFormatting sqref="B5:B38">
    <cfRule type="cellIs" dxfId="153" priority="5" stopIfTrue="1" operator="lessThan">
      <formula>0</formula>
    </cfRule>
  </conditionalFormatting>
  <conditionalFormatting sqref="C37:C38 C5:C35">
    <cfRule type="cellIs" dxfId="152" priority="4" stopIfTrue="1" operator="lessThan">
      <formula>0</formula>
    </cfRule>
  </conditionalFormatting>
  <conditionalFormatting sqref="C36">
    <cfRule type="cellIs" dxfId="151" priority="3" stopIfTrue="1" operator="lessThan">
      <formula>0</formula>
    </cfRule>
  </conditionalFormatting>
  <conditionalFormatting sqref="D36">
    <cfRule type="cellIs" dxfId="150" priority="2" stopIfTrue="1" operator="lessThan">
      <formula>0</formula>
    </cfRule>
  </conditionalFormatting>
  <conditionalFormatting sqref="E36">
    <cfRule type="cellIs" dxfId="14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106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 t="s">
        <v>139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1282</v>
      </c>
      <c r="C5" s="82">
        <v>804</v>
      </c>
      <c r="D5" s="82">
        <v>1141</v>
      </c>
      <c r="E5" s="82">
        <v>1790</v>
      </c>
      <c r="F5" s="82">
        <v>2595</v>
      </c>
      <c r="G5" s="84">
        <v>0.44972067039106145</v>
      </c>
      <c r="H5" s="85">
        <v>0.19278545396599389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2605</v>
      </c>
      <c r="C6" s="88">
        <v>2342</v>
      </c>
      <c r="D6" s="88">
        <v>2468</v>
      </c>
      <c r="E6" s="88">
        <v>2777</v>
      </c>
      <c r="F6" s="88">
        <v>3198</v>
      </c>
      <c r="G6" s="84">
        <v>0.151602448685632</v>
      </c>
      <c r="H6" s="85">
        <v>5.2610463805526031E-2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2086</v>
      </c>
      <c r="C7" s="88">
        <v>2439</v>
      </c>
      <c r="D7" s="88">
        <v>2374</v>
      </c>
      <c r="E7" s="88">
        <v>2644</v>
      </c>
      <c r="F7" s="88">
        <v>3644</v>
      </c>
      <c r="G7" s="84">
        <v>0.37821482602117995</v>
      </c>
      <c r="H7" s="85">
        <v>0.14965098580105129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928</v>
      </c>
      <c r="C8" s="88">
        <v>1077</v>
      </c>
      <c r="D8" s="88">
        <v>964</v>
      </c>
      <c r="E8" s="88">
        <v>775</v>
      </c>
      <c r="F8" s="88">
        <v>1092</v>
      </c>
      <c r="G8" s="84">
        <v>0.40903225806451604</v>
      </c>
      <c r="H8" s="85">
        <v>4.1522521806951485E-2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994</v>
      </c>
      <c r="C9" s="88">
        <v>892</v>
      </c>
      <c r="D9" s="88">
        <v>1218</v>
      </c>
      <c r="E9" s="88">
        <v>1151</v>
      </c>
      <c r="F9" s="88">
        <v>750</v>
      </c>
      <c r="G9" s="84">
        <v>-0.34839270199826233</v>
      </c>
      <c r="H9" s="85">
        <v>-6.7993975285555397E-2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24</v>
      </c>
      <c r="C10" s="88">
        <v>3</v>
      </c>
      <c r="D10" s="88">
        <v>12</v>
      </c>
      <c r="E10" s="88">
        <v>36</v>
      </c>
      <c r="F10" s="88">
        <v>43</v>
      </c>
      <c r="G10" s="84">
        <v>0.19444444444444442</v>
      </c>
      <c r="H10" s="85">
        <v>0.15694923556916884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52</v>
      </c>
      <c r="C11" s="88">
        <v>17</v>
      </c>
      <c r="D11" s="88">
        <v>10</v>
      </c>
      <c r="E11" s="88">
        <v>60</v>
      </c>
      <c r="F11" s="88">
        <v>61</v>
      </c>
      <c r="G11" s="84">
        <v>1.6666666666666607E-2</v>
      </c>
      <c r="H11" s="85">
        <v>4.0714541528253712E-2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47</v>
      </c>
      <c r="C12" s="88">
        <v>60</v>
      </c>
      <c r="D12" s="88">
        <v>29</v>
      </c>
      <c r="E12" s="88">
        <v>50</v>
      </c>
      <c r="F12" s="88">
        <v>76</v>
      </c>
      <c r="G12" s="84">
        <v>0.52</v>
      </c>
      <c r="H12" s="85">
        <v>0.1276619682686313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97</v>
      </c>
      <c r="C13" s="88">
        <v>149</v>
      </c>
      <c r="D13" s="88">
        <v>32</v>
      </c>
      <c r="E13" s="88">
        <v>88</v>
      </c>
      <c r="F13" s="88">
        <v>95</v>
      </c>
      <c r="G13" s="84">
        <v>7.9545454545454586E-2</v>
      </c>
      <c r="H13" s="85">
        <v>-5.1949808958628996E-3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35</v>
      </c>
      <c r="C14" s="88">
        <v>77</v>
      </c>
      <c r="D14" s="88">
        <v>54</v>
      </c>
      <c r="E14" s="88">
        <v>12</v>
      </c>
      <c r="F14" s="88">
        <v>126</v>
      </c>
      <c r="G14" s="84">
        <v>9.5</v>
      </c>
      <c r="H14" s="85">
        <v>0.37744930799685972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355</v>
      </c>
      <c r="C15" s="88">
        <v>316</v>
      </c>
      <c r="D15" s="88">
        <v>214</v>
      </c>
      <c r="E15" s="88">
        <v>401</v>
      </c>
      <c r="F15" s="88">
        <v>431</v>
      </c>
      <c r="G15" s="84">
        <v>7.4812967581047385E-2</v>
      </c>
      <c r="H15" s="85">
        <v>4.9692826477023777E-2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195</v>
      </c>
      <c r="C16" s="88">
        <v>97</v>
      </c>
      <c r="D16" s="88">
        <v>95</v>
      </c>
      <c r="E16" s="88">
        <v>183</v>
      </c>
      <c r="F16" s="88">
        <v>244</v>
      </c>
      <c r="G16" s="84">
        <v>0.33333333333333326</v>
      </c>
      <c r="H16" s="85">
        <v>5.7642280062442985E-2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14</v>
      </c>
      <c r="C17" s="88">
        <v>223</v>
      </c>
      <c r="D17" s="88">
        <v>271</v>
      </c>
      <c r="E17" s="88">
        <v>4</v>
      </c>
      <c r="F17" s="88">
        <v>23</v>
      </c>
      <c r="G17" s="84">
        <v>4.75</v>
      </c>
      <c r="H17" s="85">
        <v>0.13213951831181636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5</v>
      </c>
      <c r="C18" s="88">
        <v>5</v>
      </c>
      <c r="D18" s="88">
        <v>11</v>
      </c>
      <c r="E18" s="88">
        <v>5</v>
      </c>
      <c r="F18" s="88">
        <v>7</v>
      </c>
      <c r="G18" s="84">
        <v>0.39999999999999991</v>
      </c>
      <c r="H18" s="85">
        <v>8.7757305937277152E-2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40</v>
      </c>
      <c r="C19" s="88">
        <v>27</v>
      </c>
      <c r="D19" s="88">
        <v>35</v>
      </c>
      <c r="E19" s="88">
        <v>123</v>
      </c>
      <c r="F19" s="88">
        <v>98</v>
      </c>
      <c r="G19" s="84">
        <v>-0.2032520325203252</v>
      </c>
      <c r="H19" s="85">
        <v>0.25109855097424405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220</v>
      </c>
      <c r="C20" s="88">
        <v>337</v>
      </c>
      <c r="D20" s="88">
        <v>370</v>
      </c>
      <c r="E20" s="88">
        <v>254</v>
      </c>
      <c r="F20" s="88">
        <v>646</v>
      </c>
      <c r="G20" s="84">
        <v>1.5433070866141732</v>
      </c>
      <c r="H20" s="85">
        <v>0.30903861925028253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52</v>
      </c>
      <c r="C21" s="88">
        <v>51</v>
      </c>
      <c r="D21" s="88">
        <v>164</v>
      </c>
      <c r="E21" s="88">
        <v>96</v>
      </c>
      <c r="F21" s="88">
        <v>130</v>
      </c>
      <c r="G21" s="84">
        <v>0.35416666666666674</v>
      </c>
      <c r="H21" s="85">
        <v>0.25743342968293548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20</v>
      </c>
      <c r="C22" s="88">
        <v>15</v>
      </c>
      <c r="D22" s="88">
        <v>26</v>
      </c>
      <c r="E22" s="88">
        <v>55</v>
      </c>
      <c r="F22" s="88">
        <v>74</v>
      </c>
      <c r="G22" s="84">
        <v>0.34545454545454546</v>
      </c>
      <c r="H22" s="85">
        <v>0.38691687067651404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221</v>
      </c>
      <c r="C23" s="88">
        <v>146</v>
      </c>
      <c r="D23" s="88">
        <v>202</v>
      </c>
      <c r="E23" s="88">
        <v>185</v>
      </c>
      <c r="F23" s="88">
        <v>128</v>
      </c>
      <c r="G23" s="84">
        <v>-0.30810810810810807</v>
      </c>
      <c r="H23" s="85">
        <v>-0.12762256411161654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19</v>
      </c>
      <c r="C24" s="88">
        <v>7</v>
      </c>
      <c r="D24" s="88">
        <v>55</v>
      </c>
      <c r="E24" s="88">
        <v>11</v>
      </c>
      <c r="F24" s="88">
        <v>21</v>
      </c>
      <c r="G24" s="84">
        <v>0.90909090909090917</v>
      </c>
      <c r="H24" s="85">
        <v>2.5336513577710162E-2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69</v>
      </c>
      <c r="C25" s="88">
        <v>47</v>
      </c>
      <c r="D25" s="88">
        <v>68</v>
      </c>
      <c r="E25" s="88">
        <v>68</v>
      </c>
      <c r="F25" s="88">
        <v>107</v>
      </c>
      <c r="G25" s="84">
        <v>0.57352941176470584</v>
      </c>
      <c r="H25" s="85">
        <v>0.11592156861002922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27</v>
      </c>
      <c r="C26" s="88">
        <v>20</v>
      </c>
      <c r="D26" s="88">
        <v>38</v>
      </c>
      <c r="E26" s="88">
        <v>22</v>
      </c>
      <c r="F26" s="88">
        <v>84</v>
      </c>
      <c r="G26" s="84">
        <v>2.8181818181818183</v>
      </c>
      <c r="H26" s="85">
        <v>0.32809420124341848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385</v>
      </c>
      <c r="C27" s="88">
        <v>207</v>
      </c>
      <c r="D27" s="88">
        <v>244</v>
      </c>
      <c r="E27" s="88">
        <v>259</v>
      </c>
      <c r="F27" s="88">
        <v>271</v>
      </c>
      <c r="G27" s="84">
        <v>4.6332046332046239E-2</v>
      </c>
      <c r="H27" s="85">
        <v>-8.403866724816067E-2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21</v>
      </c>
      <c r="C28" s="88">
        <v>22</v>
      </c>
      <c r="D28" s="88">
        <v>40</v>
      </c>
      <c r="E28" s="88">
        <v>11</v>
      </c>
      <c r="F28" s="88">
        <v>66</v>
      </c>
      <c r="G28" s="84">
        <v>5</v>
      </c>
      <c r="H28" s="85">
        <v>0.33146930901761174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11</v>
      </c>
      <c r="C29" s="88">
        <v>28</v>
      </c>
      <c r="D29" s="88">
        <v>32</v>
      </c>
      <c r="E29" s="88">
        <v>319</v>
      </c>
      <c r="F29" s="88">
        <v>126</v>
      </c>
      <c r="G29" s="84">
        <v>-0.60501567398119116</v>
      </c>
      <c r="H29" s="85">
        <v>0.83968922617560526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222</v>
      </c>
      <c r="C30" s="88">
        <v>147</v>
      </c>
      <c r="D30" s="88">
        <v>108</v>
      </c>
      <c r="E30" s="88">
        <v>149</v>
      </c>
      <c r="F30" s="88">
        <v>209</v>
      </c>
      <c r="G30" s="84">
        <v>0.40268456375838935</v>
      </c>
      <c r="H30" s="85">
        <v>-1.4972562114672683E-2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264</v>
      </c>
      <c r="C31" s="88">
        <v>30</v>
      </c>
      <c r="D31" s="88">
        <v>74</v>
      </c>
      <c r="E31" s="88">
        <v>293</v>
      </c>
      <c r="F31" s="88">
        <v>62</v>
      </c>
      <c r="G31" s="84">
        <v>-0.78839590443686003</v>
      </c>
      <c r="H31" s="85">
        <v>-0.30385943617861211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10</v>
      </c>
      <c r="C32" s="88">
        <v>10</v>
      </c>
      <c r="D32" s="88">
        <v>9</v>
      </c>
      <c r="E32" s="88">
        <v>5</v>
      </c>
      <c r="F32" s="88">
        <v>18</v>
      </c>
      <c r="G32" s="84">
        <v>2.6</v>
      </c>
      <c r="H32" s="85">
        <v>0.15829218528826905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65</v>
      </c>
      <c r="C33" s="88">
        <v>5</v>
      </c>
      <c r="D33" s="88">
        <v>16</v>
      </c>
      <c r="E33" s="88">
        <v>36</v>
      </c>
      <c r="F33" s="88">
        <v>5</v>
      </c>
      <c r="G33" s="84">
        <v>-0.86111111111111116</v>
      </c>
      <c r="H33" s="85">
        <v>-0.47335961215207345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13</v>
      </c>
      <c r="C34" s="88">
        <v>10</v>
      </c>
      <c r="D34" s="88">
        <v>20</v>
      </c>
      <c r="E34" s="88">
        <v>37</v>
      </c>
      <c r="F34" s="88">
        <v>27</v>
      </c>
      <c r="G34" s="84">
        <v>-0.27027027027027029</v>
      </c>
      <c r="H34" s="85">
        <v>0.20048048057674994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19</v>
      </c>
      <c r="C35" s="88">
        <v>4</v>
      </c>
      <c r="D35" s="88">
        <v>7</v>
      </c>
      <c r="E35" s="88">
        <v>7</v>
      </c>
      <c r="F35" s="88">
        <v>4</v>
      </c>
      <c r="G35" s="84">
        <v>-0.4285714285714286</v>
      </c>
      <c r="H35" s="85">
        <v>-0.32262900287868579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602</v>
      </c>
      <c r="C36" s="90">
        <v>432</v>
      </c>
      <c r="D36" s="90">
        <v>404</v>
      </c>
      <c r="E36" s="90">
        <v>285</v>
      </c>
      <c r="F36" s="90">
        <v>671</v>
      </c>
      <c r="G36" s="84">
        <v>1.3543859649122809</v>
      </c>
      <c r="H36" s="85">
        <v>2.7499235054752491E-2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9717</v>
      </c>
      <c r="C37" s="104">
        <v>9242</v>
      </c>
      <c r="D37" s="104">
        <v>9664</v>
      </c>
      <c r="E37" s="105">
        <v>10401</v>
      </c>
      <c r="F37" s="105">
        <v>12537</v>
      </c>
      <c r="G37" s="106">
        <v>0.20536486876261906</v>
      </c>
      <c r="H37" s="107">
        <v>6.5774575578813499E-2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10999</v>
      </c>
      <c r="C38" s="104">
        <v>10046</v>
      </c>
      <c r="D38" s="104">
        <v>10805</v>
      </c>
      <c r="E38" s="105">
        <v>12191</v>
      </c>
      <c r="F38" s="105">
        <v>15132</v>
      </c>
      <c r="G38" s="106">
        <v>0.24124354031662709</v>
      </c>
      <c r="H38" s="106">
        <v>8.3018269042933079E-2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96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8406</v>
      </c>
      <c r="C5" s="82">
        <v>12351</v>
      </c>
      <c r="D5" s="82">
        <v>10456</v>
      </c>
      <c r="E5" s="82">
        <v>19309</v>
      </c>
      <c r="F5" s="82">
        <v>7461</v>
      </c>
      <c r="G5" s="84">
        <v>-0.61359987570562957</v>
      </c>
      <c r="H5" s="85">
        <v>-2.9374015488934924E-2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6842</v>
      </c>
      <c r="C6" s="88">
        <v>6414</v>
      </c>
      <c r="D6" s="88">
        <v>7928</v>
      </c>
      <c r="E6" s="88">
        <v>6362</v>
      </c>
      <c r="F6" s="88">
        <v>6301</v>
      </c>
      <c r="G6" s="84">
        <v>-9.5881798176673527E-3</v>
      </c>
      <c r="H6" s="85">
        <v>-2.0382347443807292E-2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7980</v>
      </c>
      <c r="C7" s="88">
        <v>7526</v>
      </c>
      <c r="D7" s="88">
        <v>6678</v>
      </c>
      <c r="E7" s="88">
        <v>7769</v>
      </c>
      <c r="F7" s="88">
        <v>6580</v>
      </c>
      <c r="G7" s="84">
        <v>-0.15304414982623249</v>
      </c>
      <c r="H7" s="85">
        <v>-4.7081517280045282E-2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2637</v>
      </c>
      <c r="C8" s="88">
        <v>2003</v>
      </c>
      <c r="D8" s="88">
        <v>2355</v>
      </c>
      <c r="E8" s="88">
        <v>2396</v>
      </c>
      <c r="F8" s="88">
        <v>2533</v>
      </c>
      <c r="G8" s="84">
        <v>5.7178631051753026E-2</v>
      </c>
      <c r="H8" s="85">
        <v>-1.0008957711531652E-2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2058</v>
      </c>
      <c r="C9" s="88">
        <v>2306</v>
      </c>
      <c r="D9" s="88">
        <v>2411</v>
      </c>
      <c r="E9" s="88">
        <v>2205</v>
      </c>
      <c r="F9" s="88">
        <v>1955</v>
      </c>
      <c r="G9" s="84">
        <v>-0.11337868480725621</v>
      </c>
      <c r="H9" s="85">
        <v>-1.275407948455265E-2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243</v>
      </c>
      <c r="C10" s="88">
        <v>77</v>
      </c>
      <c r="D10" s="88">
        <v>206</v>
      </c>
      <c r="E10" s="88">
        <v>80</v>
      </c>
      <c r="F10" s="88">
        <v>99</v>
      </c>
      <c r="G10" s="84">
        <v>0.23750000000000004</v>
      </c>
      <c r="H10" s="85">
        <v>-0.20107275769052324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28</v>
      </c>
      <c r="C11" s="88">
        <v>50</v>
      </c>
      <c r="D11" s="88">
        <v>160</v>
      </c>
      <c r="E11" s="88">
        <v>91</v>
      </c>
      <c r="F11" s="88">
        <v>119</v>
      </c>
      <c r="G11" s="84">
        <v>0.30769230769230771</v>
      </c>
      <c r="H11" s="85">
        <v>0.43581085551295029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195</v>
      </c>
      <c r="C12" s="88">
        <v>223</v>
      </c>
      <c r="D12" s="88">
        <v>226</v>
      </c>
      <c r="E12" s="88">
        <v>161</v>
      </c>
      <c r="F12" s="88">
        <v>194</v>
      </c>
      <c r="G12" s="84">
        <v>0.20496894409937894</v>
      </c>
      <c r="H12" s="85">
        <v>-1.2845241667664986E-3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240</v>
      </c>
      <c r="C13" s="88">
        <v>319</v>
      </c>
      <c r="D13" s="88">
        <v>227</v>
      </c>
      <c r="E13" s="88">
        <v>194</v>
      </c>
      <c r="F13" s="88">
        <v>263</v>
      </c>
      <c r="G13" s="84">
        <v>0.35567010309278357</v>
      </c>
      <c r="H13" s="85">
        <v>2.3142503839427953E-2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103</v>
      </c>
      <c r="C14" s="88">
        <v>20</v>
      </c>
      <c r="D14" s="88">
        <v>79</v>
      </c>
      <c r="E14" s="88">
        <v>72</v>
      </c>
      <c r="F14" s="88">
        <v>21</v>
      </c>
      <c r="G14" s="84">
        <v>-0.70833333333333326</v>
      </c>
      <c r="H14" s="85">
        <v>-0.32803675683531086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1470</v>
      </c>
      <c r="C15" s="88">
        <v>1583</v>
      </c>
      <c r="D15" s="88">
        <v>1998</v>
      </c>
      <c r="E15" s="88">
        <v>1265</v>
      </c>
      <c r="F15" s="88">
        <v>893</v>
      </c>
      <c r="G15" s="84">
        <v>-0.29407114624505926</v>
      </c>
      <c r="H15" s="85">
        <v>-0.11715689193344969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477</v>
      </c>
      <c r="C16" s="88">
        <v>317</v>
      </c>
      <c r="D16" s="88">
        <v>612</v>
      </c>
      <c r="E16" s="88">
        <v>938</v>
      </c>
      <c r="F16" s="88">
        <v>502</v>
      </c>
      <c r="G16" s="84">
        <v>-0.46481876332622596</v>
      </c>
      <c r="H16" s="85">
        <v>1.2852803494861398E-2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419</v>
      </c>
      <c r="C17" s="88">
        <v>372</v>
      </c>
      <c r="D17" s="88">
        <v>102</v>
      </c>
      <c r="E17" s="88">
        <v>79</v>
      </c>
      <c r="F17" s="88">
        <v>174</v>
      </c>
      <c r="G17" s="84">
        <v>1.2025316455696204</v>
      </c>
      <c r="H17" s="85">
        <v>-0.19724354519326182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46</v>
      </c>
      <c r="C18" s="88">
        <v>41</v>
      </c>
      <c r="D18" s="88">
        <v>42</v>
      </c>
      <c r="E18" s="88">
        <v>91</v>
      </c>
      <c r="F18" s="88">
        <v>128</v>
      </c>
      <c r="G18" s="84">
        <v>0.4065934065934067</v>
      </c>
      <c r="H18" s="85">
        <v>0.29155538497448807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131</v>
      </c>
      <c r="C19" s="88">
        <v>771</v>
      </c>
      <c r="D19" s="88">
        <v>241</v>
      </c>
      <c r="E19" s="88">
        <v>203</v>
      </c>
      <c r="F19" s="88">
        <v>118</v>
      </c>
      <c r="G19" s="84">
        <v>-0.41871921182266014</v>
      </c>
      <c r="H19" s="85">
        <v>-2.5789787480134718E-2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432</v>
      </c>
      <c r="C20" s="88">
        <v>616</v>
      </c>
      <c r="D20" s="88">
        <v>879</v>
      </c>
      <c r="E20" s="88">
        <v>676</v>
      </c>
      <c r="F20" s="88">
        <v>751</v>
      </c>
      <c r="G20" s="84">
        <v>0.11094674556213024</v>
      </c>
      <c r="H20" s="85">
        <v>0.14825685697475177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287</v>
      </c>
      <c r="C21" s="88">
        <v>209</v>
      </c>
      <c r="D21" s="88">
        <v>363</v>
      </c>
      <c r="E21" s="88">
        <v>570</v>
      </c>
      <c r="F21" s="88">
        <v>530</v>
      </c>
      <c r="G21" s="84">
        <v>-7.0175438596491224E-2</v>
      </c>
      <c r="H21" s="85">
        <v>0.1657313959329445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95</v>
      </c>
      <c r="C22" s="88">
        <v>150</v>
      </c>
      <c r="D22" s="88">
        <v>121</v>
      </c>
      <c r="E22" s="88">
        <v>169</v>
      </c>
      <c r="F22" s="88">
        <v>167</v>
      </c>
      <c r="G22" s="84">
        <v>-1.1834319526627168E-2</v>
      </c>
      <c r="H22" s="85">
        <v>0.15145830485405321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110</v>
      </c>
      <c r="C23" s="88">
        <v>291</v>
      </c>
      <c r="D23" s="88">
        <v>660</v>
      </c>
      <c r="E23" s="88">
        <v>481</v>
      </c>
      <c r="F23" s="88">
        <v>423</v>
      </c>
      <c r="G23" s="84">
        <v>-0.12058212058212059</v>
      </c>
      <c r="H23" s="85">
        <v>0.40035104737403282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26</v>
      </c>
      <c r="C24" s="88">
        <v>91</v>
      </c>
      <c r="D24" s="88">
        <v>37</v>
      </c>
      <c r="E24" s="88">
        <v>66</v>
      </c>
      <c r="F24" s="88">
        <v>154</v>
      </c>
      <c r="G24" s="84">
        <v>1.3333333333333335</v>
      </c>
      <c r="H24" s="85">
        <v>0.56004398456514815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316</v>
      </c>
      <c r="C25" s="88">
        <v>678</v>
      </c>
      <c r="D25" s="88">
        <v>676</v>
      </c>
      <c r="E25" s="88">
        <v>196</v>
      </c>
      <c r="F25" s="88">
        <v>408</v>
      </c>
      <c r="G25" s="84">
        <v>1.0816326530612246</v>
      </c>
      <c r="H25" s="85">
        <v>6.5965797363771062E-2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208</v>
      </c>
      <c r="C26" s="88">
        <v>54</v>
      </c>
      <c r="D26" s="88">
        <v>227</v>
      </c>
      <c r="E26" s="88">
        <v>183</v>
      </c>
      <c r="F26" s="88">
        <v>293</v>
      </c>
      <c r="G26" s="84">
        <v>0.60109289617486339</v>
      </c>
      <c r="H26" s="85">
        <v>8.9434367148294891E-2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349</v>
      </c>
      <c r="C27" s="88">
        <v>453</v>
      </c>
      <c r="D27" s="88">
        <v>377</v>
      </c>
      <c r="E27" s="88">
        <v>430</v>
      </c>
      <c r="F27" s="88">
        <v>569</v>
      </c>
      <c r="G27" s="84">
        <v>0.32325581395348846</v>
      </c>
      <c r="H27" s="85">
        <v>0.12998247977592481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26</v>
      </c>
      <c r="C28" s="88">
        <v>65</v>
      </c>
      <c r="D28" s="88">
        <v>46</v>
      </c>
      <c r="E28" s="88">
        <v>99</v>
      </c>
      <c r="F28" s="88">
        <v>55</v>
      </c>
      <c r="G28" s="84">
        <v>-0.44444444444444442</v>
      </c>
      <c r="H28" s="85">
        <v>0.20600007657829322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243</v>
      </c>
      <c r="C29" s="88">
        <v>584</v>
      </c>
      <c r="D29" s="88">
        <v>266</v>
      </c>
      <c r="E29" s="88">
        <v>190</v>
      </c>
      <c r="F29" s="88">
        <v>563</v>
      </c>
      <c r="G29" s="84">
        <v>1.9631578947368422</v>
      </c>
      <c r="H29" s="85">
        <v>0.23374535424197962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227</v>
      </c>
      <c r="C30" s="88">
        <v>236</v>
      </c>
      <c r="D30" s="88">
        <v>241</v>
      </c>
      <c r="E30" s="88">
        <v>331</v>
      </c>
      <c r="F30" s="88">
        <v>164</v>
      </c>
      <c r="G30" s="84">
        <v>-0.50453172205438068</v>
      </c>
      <c r="H30" s="85">
        <v>-7.8056094607163673E-2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107</v>
      </c>
      <c r="C31" s="88">
        <v>146</v>
      </c>
      <c r="D31" s="88">
        <v>334</v>
      </c>
      <c r="E31" s="88">
        <v>183</v>
      </c>
      <c r="F31" s="88">
        <v>206</v>
      </c>
      <c r="G31" s="84">
        <v>0.12568306010928953</v>
      </c>
      <c r="H31" s="85">
        <v>0.17793373742298013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67</v>
      </c>
      <c r="C32" s="88">
        <v>57</v>
      </c>
      <c r="D32" s="88">
        <v>37</v>
      </c>
      <c r="E32" s="88">
        <v>31</v>
      </c>
      <c r="F32" s="88">
        <v>7</v>
      </c>
      <c r="G32" s="84">
        <v>-0.77419354838709675</v>
      </c>
      <c r="H32" s="85">
        <v>-0.43146682807620884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15</v>
      </c>
      <c r="C33" s="88">
        <v>31</v>
      </c>
      <c r="D33" s="88">
        <v>102</v>
      </c>
      <c r="E33" s="88">
        <v>152</v>
      </c>
      <c r="F33" s="88">
        <v>107</v>
      </c>
      <c r="G33" s="84">
        <v>-0.29605263157894735</v>
      </c>
      <c r="H33" s="85">
        <v>0.63426744543276969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241</v>
      </c>
      <c r="C34" s="88">
        <v>47</v>
      </c>
      <c r="D34" s="88">
        <v>116</v>
      </c>
      <c r="E34" s="88">
        <v>95</v>
      </c>
      <c r="F34" s="88">
        <v>682</v>
      </c>
      <c r="G34" s="84">
        <v>6.1789473684210527</v>
      </c>
      <c r="H34" s="85">
        <v>0.29700554566465764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208</v>
      </c>
      <c r="C35" s="88">
        <v>133</v>
      </c>
      <c r="D35" s="88">
        <v>115</v>
      </c>
      <c r="E35" s="88">
        <v>45</v>
      </c>
      <c r="F35" s="88">
        <v>141</v>
      </c>
      <c r="G35" s="84">
        <v>2.1333333333333333</v>
      </c>
      <c r="H35" s="85">
        <v>-9.2620539291483284E-2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1530</v>
      </c>
      <c r="C36" s="90">
        <v>1298</v>
      </c>
      <c r="D36" s="90">
        <v>1545</v>
      </c>
      <c r="E36" s="90">
        <v>3114</v>
      </c>
      <c r="F36" s="90">
        <v>1616</v>
      </c>
      <c r="G36" s="84">
        <v>-0.48105330764290299</v>
      </c>
      <c r="H36" s="85">
        <v>1.3765439252456435E-2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27356</v>
      </c>
      <c r="C37" s="104">
        <v>27161</v>
      </c>
      <c r="D37" s="104">
        <v>29407</v>
      </c>
      <c r="E37" s="105">
        <v>28917</v>
      </c>
      <c r="F37" s="105">
        <v>26716</v>
      </c>
      <c r="G37" s="106">
        <v>-7.6114396375834281E-2</v>
      </c>
      <c r="H37" s="107">
        <v>-5.9008328855368886E-3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35762</v>
      </c>
      <c r="C38" s="104">
        <v>39512</v>
      </c>
      <c r="D38" s="104">
        <v>39863</v>
      </c>
      <c r="E38" s="105">
        <v>48226</v>
      </c>
      <c r="F38" s="105">
        <v>34177</v>
      </c>
      <c r="G38" s="106">
        <v>-0.29131588769543404</v>
      </c>
      <c r="H38" s="106">
        <v>-1.1269264207651952E-2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95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5463</v>
      </c>
      <c r="C5" s="82">
        <v>5399</v>
      </c>
      <c r="D5" s="82">
        <v>9361</v>
      </c>
      <c r="E5" s="82">
        <v>7817</v>
      </c>
      <c r="F5" s="82">
        <v>9259</v>
      </c>
      <c r="G5" s="84">
        <v>0.18446974542663419</v>
      </c>
      <c r="H5" s="85">
        <v>0.14099363281918276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3042</v>
      </c>
      <c r="C6" s="88">
        <v>1973</v>
      </c>
      <c r="D6" s="88">
        <v>2863</v>
      </c>
      <c r="E6" s="88">
        <v>3837</v>
      </c>
      <c r="F6" s="88">
        <v>4066</v>
      </c>
      <c r="G6" s="84">
        <v>5.9682043262965889E-2</v>
      </c>
      <c r="H6" s="85">
        <v>7.5231653876025817E-2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4473</v>
      </c>
      <c r="C7" s="88">
        <v>3714</v>
      </c>
      <c r="D7" s="88">
        <v>4026</v>
      </c>
      <c r="E7" s="88">
        <v>3335</v>
      </c>
      <c r="F7" s="88">
        <v>5314</v>
      </c>
      <c r="G7" s="84">
        <v>0.59340329835082462</v>
      </c>
      <c r="H7" s="85">
        <v>4.401241455058913E-2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3365</v>
      </c>
      <c r="C8" s="88">
        <v>2779</v>
      </c>
      <c r="D8" s="88">
        <v>1671</v>
      </c>
      <c r="E8" s="88">
        <v>1428</v>
      </c>
      <c r="F8" s="88">
        <v>1826</v>
      </c>
      <c r="G8" s="84">
        <v>0.27871148459383743</v>
      </c>
      <c r="H8" s="85">
        <v>-0.14172013116725057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1875</v>
      </c>
      <c r="C9" s="88">
        <v>1642</v>
      </c>
      <c r="D9" s="88">
        <v>1729</v>
      </c>
      <c r="E9" s="88">
        <v>2139</v>
      </c>
      <c r="F9" s="88">
        <v>2012</v>
      </c>
      <c r="G9" s="84">
        <v>-5.9373539036933098E-2</v>
      </c>
      <c r="H9" s="85">
        <v>1.778647661298205E-2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20</v>
      </c>
      <c r="C10" s="88">
        <v>9</v>
      </c>
      <c r="D10" s="88">
        <v>5</v>
      </c>
      <c r="E10" s="88">
        <v>31</v>
      </c>
      <c r="F10" s="88">
        <v>121</v>
      </c>
      <c r="G10" s="84">
        <v>2.903225806451613</v>
      </c>
      <c r="H10" s="85">
        <v>0.56833503284526832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73</v>
      </c>
      <c r="C11" s="88">
        <v>25</v>
      </c>
      <c r="D11" s="88">
        <v>31</v>
      </c>
      <c r="E11" s="88">
        <v>34</v>
      </c>
      <c r="F11" s="88">
        <v>89</v>
      </c>
      <c r="G11" s="84">
        <v>1.6176470588235294</v>
      </c>
      <c r="H11" s="85">
        <v>5.0792069975099885E-2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405</v>
      </c>
      <c r="C12" s="88">
        <v>268</v>
      </c>
      <c r="D12" s="88">
        <v>127</v>
      </c>
      <c r="E12" s="88">
        <v>227</v>
      </c>
      <c r="F12" s="88">
        <v>117</v>
      </c>
      <c r="G12" s="84">
        <v>-0.48458149779735682</v>
      </c>
      <c r="H12" s="85">
        <v>-0.26686709943791909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42</v>
      </c>
      <c r="C13" s="88">
        <v>64</v>
      </c>
      <c r="D13" s="88">
        <v>302</v>
      </c>
      <c r="E13" s="88">
        <v>164</v>
      </c>
      <c r="F13" s="88">
        <v>151</v>
      </c>
      <c r="G13" s="84">
        <v>-7.9268292682926789E-2</v>
      </c>
      <c r="H13" s="85">
        <v>0.37699357615351725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302</v>
      </c>
      <c r="C14" s="88">
        <v>45</v>
      </c>
      <c r="D14" s="88">
        <v>264</v>
      </c>
      <c r="E14" s="88">
        <v>67</v>
      </c>
      <c r="F14" s="88">
        <v>18</v>
      </c>
      <c r="G14" s="84">
        <v>-0.73134328358208955</v>
      </c>
      <c r="H14" s="85">
        <v>-0.50589825174226744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1337</v>
      </c>
      <c r="C15" s="88">
        <v>777</v>
      </c>
      <c r="D15" s="88">
        <v>1079</v>
      </c>
      <c r="E15" s="88">
        <v>1364</v>
      </c>
      <c r="F15" s="88">
        <v>883</v>
      </c>
      <c r="G15" s="84">
        <v>-0.3526392961876833</v>
      </c>
      <c r="H15" s="85">
        <v>-9.8517450874930579E-2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524</v>
      </c>
      <c r="C16" s="88">
        <v>436</v>
      </c>
      <c r="D16" s="88">
        <v>413</v>
      </c>
      <c r="E16" s="88">
        <v>1762</v>
      </c>
      <c r="F16" s="88">
        <v>3275</v>
      </c>
      <c r="G16" s="84">
        <v>0.8586833144154371</v>
      </c>
      <c r="H16" s="85">
        <v>0.58113883008418976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37</v>
      </c>
      <c r="C17" s="88">
        <v>34</v>
      </c>
      <c r="D17" s="88">
        <v>71</v>
      </c>
      <c r="E17" s="88">
        <v>44</v>
      </c>
      <c r="F17" s="88">
        <v>253</v>
      </c>
      <c r="G17" s="84">
        <v>4.75</v>
      </c>
      <c r="H17" s="85">
        <v>0.61707327346972951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93</v>
      </c>
      <c r="C18" s="88">
        <v>43</v>
      </c>
      <c r="D18" s="88">
        <v>53</v>
      </c>
      <c r="E18" s="88">
        <v>248</v>
      </c>
      <c r="F18" s="88">
        <v>15</v>
      </c>
      <c r="G18" s="84">
        <v>-0.93951612903225801</v>
      </c>
      <c r="H18" s="85">
        <v>-0.36627319415125781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167</v>
      </c>
      <c r="C19" s="88">
        <v>130</v>
      </c>
      <c r="D19" s="88">
        <v>104</v>
      </c>
      <c r="E19" s="88">
        <v>95</v>
      </c>
      <c r="F19" s="88">
        <v>69</v>
      </c>
      <c r="G19" s="84">
        <v>-0.27368421052631575</v>
      </c>
      <c r="H19" s="85">
        <v>-0.19826073259142007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446</v>
      </c>
      <c r="C20" s="88">
        <v>251</v>
      </c>
      <c r="D20" s="88">
        <v>998</v>
      </c>
      <c r="E20" s="88">
        <v>593</v>
      </c>
      <c r="F20" s="88">
        <v>856</v>
      </c>
      <c r="G20" s="84">
        <v>0.44350758853288363</v>
      </c>
      <c r="H20" s="85">
        <v>0.17702239587750435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686</v>
      </c>
      <c r="C21" s="88">
        <v>352</v>
      </c>
      <c r="D21" s="88">
        <v>662</v>
      </c>
      <c r="E21" s="88">
        <v>926</v>
      </c>
      <c r="F21" s="88">
        <v>374</v>
      </c>
      <c r="G21" s="84">
        <v>-0.59611231101511875</v>
      </c>
      <c r="H21" s="85">
        <v>-0.14071571036513908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48</v>
      </c>
      <c r="C22" s="88">
        <v>627</v>
      </c>
      <c r="D22" s="88">
        <v>11</v>
      </c>
      <c r="E22" s="88">
        <v>51</v>
      </c>
      <c r="F22" s="88">
        <v>72</v>
      </c>
      <c r="G22" s="84">
        <v>0.41176470588235303</v>
      </c>
      <c r="H22" s="85">
        <v>0.1066819197003217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163</v>
      </c>
      <c r="C23" s="88">
        <v>75</v>
      </c>
      <c r="D23" s="88">
        <v>91</v>
      </c>
      <c r="E23" s="88">
        <v>315</v>
      </c>
      <c r="F23" s="88">
        <v>60</v>
      </c>
      <c r="G23" s="84">
        <v>-0.80952380952380953</v>
      </c>
      <c r="H23" s="85">
        <v>-0.22108348604663852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382</v>
      </c>
      <c r="C24" s="88">
        <v>284</v>
      </c>
      <c r="D24" s="88">
        <v>154</v>
      </c>
      <c r="E24" s="88">
        <v>921</v>
      </c>
      <c r="F24" s="88">
        <v>954</v>
      </c>
      <c r="G24" s="84">
        <v>3.5830618892508159E-2</v>
      </c>
      <c r="H24" s="85">
        <v>0.257104129293386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283</v>
      </c>
      <c r="C25" s="88">
        <v>260</v>
      </c>
      <c r="D25" s="88">
        <v>228</v>
      </c>
      <c r="E25" s="88">
        <v>263</v>
      </c>
      <c r="F25" s="88">
        <v>306</v>
      </c>
      <c r="G25" s="84">
        <v>0.16349809885931554</v>
      </c>
      <c r="H25" s="85">
        <v>1.9726598904531434E-2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175</v>
      </c>
      <c r="C26" s="88">
        <v>53</v>
      </c>
      <c r="D26" s="88">
        <v>260</v>
      </c>
      <c r="E26" s="88">
        <v>78</v>
      </c>
      <c r="F26" s="88">
        <v>54</v>
      </c>
      <c r="G26" s="84">
        <v>-0.30769230769230771</v>
      </c>
      <c r="H26" s="85">
        <v>-0.25468660292228018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608</v>
      </c>
      <c r="C27" s="88">
        <v>448</v>
      </c>
      <c r="D27" s="88">
        <v>542</v>
      </c>
      <c r="E27" s="88">
        <v>1679</v>
      </c>
      <c r="F27" s="88">
        <v>838</v>
      </c>
      <c r="G27" s="84">
        <v>-0.50089338892197732</v>
      </c>
      <c r="H27" s="85">
        <v>8.351545367490476E-2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475</v>
      </c>
      <c r="C28" s="88">
        <v>46</v>
      </c>
      <c r="D28" s="88">
        <v>24</v>
      </c>
      <c r="E28" s="88">
        <v>31</v>
      </c>
      <c r="F28" s="88">
        <v>38</v>
      </c>
      <c r="G28" s="84">
        <v>0.22580645161290325</v>
      </c>
      <c r="H28" s="85">
        <v>-0.46817041030550111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41</v>
      </c>
      <c r="C29" s="88">
        <v>49</v>
      </c>
      <c r="D29" s="88">
        <v>25</v>
      </c>
      <c r="E29" s="88">
        <v>113</v>
      </c>
      <c r="F29" s="88">
        <v>188</v>
      </c>
      <c r="G29" s="84">
        <v>0.66371681415929196</v>
      </c>
      <c r="H29" s="85">
        <v>0.46333411711308048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170</v>
      </c>
      <c r="C30" s="88">
        <v>164</v>
      </c>
      <c r="D30" s="88">
        <v>63</v>
      </c>
      <c r="E30" s="88">
        <v>441</v>
      </c>
      <c r="F30" s="88">
        <v>196</v>
      </c>
      <c r="G30" s="84">
        <v>-0.55555555555555558</v>
      </c>
      <c r="H30" s="85">
        <v>3.6219563792499798E-2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56</v>
      </c>
      <c r="C31" s="88">
        <v>40</v>
      </c>
      <c r="D31" s="88">
        <v>159</v>
      </c>
      <c r="E31" s="88">
        <v>76</v>
      </c>
      <c r="F31" s="88">
        <v>157</v>
      </c>
      <c r="G31" s="84">
        <v>1.0657894736842106</v>
      </c>
      <c r="H31" s="85">
        <v>0.2939810204906983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16</v>
      </c>
      <c r="C32" s="88">
        <v>38</v>
      </c>
      <c r="D32" s="88">
        <v>49</v>
      </c>
      <c r="E32" s="88">
        <v>73</v>
      </c>
      <c r="F32" s="88">
        <v>134</v>
      </c>
      <c r="G32" s="84">
        <v>0.83561643835616439</v>
      </c>
      <c r="H32" s="85">
        <v>0.70116407959301674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426</v>
      </c>
      <c r="C33" s="88">
        <v>21</v>
      </c>
      <c r="D33" s="88">
        <v>38</v>
      </c>
      <c r="E33" s="88">
        <v>50</v>
      </c>
      <c r="F33" s="88">
        <v>84</v>
      </c>
      <c r="G33" s="84">
        <v>0.67999999999999994</v>
      </c>
      <c r="H33" s="85">
        <v>-0.33362695448653856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9</v>
      </c>
      <c r="C34" s="88">
        <v>425</v>
      </c>
      <c r="D34" s="88">
        <v>1006</v>
      </c>
      <c r="E34" s="88">
        <v>735</v>
      </c>
      <c r="F34" s="88">
        <v>901</v>
      </c>
      <c r="G34" s="84">
        <v>0.22585034013605432</v>
      </c>
      <c r="H34" s="85">
        <v>2.1631557048622225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32</v>
      </c>
      <c r="C35" s="88">
        <v>2</v>
      </c>
      <c r="D35" s="88">
        <v>1</v>
      </c>
      <c r="E35" s="88">
        <v>5</v>
      </c>
      <c r="F35" s="88">
        <v>7</v>
      </c>
      <c r="G35" s="84">
        <v>0.39999999999999991</v>
      </c>
      <c r="H35" s="85">
        <v>-0.31610880006630981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1384</v>
      </c>
      <c r="C36" s="90">
        <v>1925</v>
      </c>
      <c r="D36" s="90">
        <v>1715</v>
      </c>
      <c r="E36" s="90">
        <v>783</v>
      </c>
      <c r="F36" s="90">
        <v>1743</v>
      </c>
      <c r="G36" s="84">
        <v>1.2260536398467434</v>
      </c>
      <c r="H36" s="85">
        <v>5.9352081463179385E-2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21155</v>
      </c>
      <c r="C37" s="104">
        <v>16999</v>
      </c>
      <c r="D37" s="104">
        <v>18764</v>
      </c>
      <c r="E37" s="105">
        <v>21908</v>
      </c>
      <c r="F37" s="105">
        <v>25171</v>
      </c>
      <c r="G37" s="106">
        <v>0.14894102610918392</v>
      </c>
      <c r="H37" s="107">
        <v>4.4412016583500025E-2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26618</v>
      </c>
      <c r="C38" s="104">
        <v>22398</v>
      </c>
      <c r="D38" s="104">
        <v>28125</v>
      </c>
      <c r="E38" s="105">
        <v>29725</v>
      </c>
      <c r="F38" s="105">
        <v>34430</v>
      </c>
      <c r="G38" s="106">
        <v>0.15828427249789745</v>
      </c>
      <c r="H38" s="106">
        <v>6.6449759160021937E-2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94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295</v>
      </c>
      <c r="C5" s="82">
        <v>363</v>
      </c>
      <c r="D5" s="82">
        <v>301</v>
      </c>
      <c r="E5" s="82">
        <v>2343</v>
      </c>
      <c r="F5" s="82">
        <v>3296</v>
      </c>
      <c r="G5" s="84">
        <v>0.40674349125053344</v>
      </c>
      <c r="H5" s="85">
        <v>0.82827405719223268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142</v>
      </c>
      <c r="C6" s="88">
        <v>24</v>
      </c>
      <c r="D6" s="88">
        <v>561</v>
      </c>
      <c r="E6" s="88">
        <v>1253</v>
      </c>
      <c r="F6" s="88">
        <v>793</v>
      </c>
      <c r="G6" s="84">
        <v>-0.36711891460494817</v>
      </c>
      <c r="H6" s="85">
        <v>0.53725604933193116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79</v>
      </c>
      <c r="C7" s="88">
        <v>0</v>
      </c>
      <c r="D7" s="88">
        <v>49</v>
      </c>
      <c r="E7" s="88">
        <v>15</v>
      </c>
      <c r="F7" s="88">
        <v>20</v>
      </c>
      <c r="G7" s="84">
        <v>0.33333333333333326</v>
      </c>
      <c r="H7" s="85">
        <v>-0.29066608326781129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11</v>
      </c>
      <c r="C8" s="88">
        <v>0</v>
      </c>
      <c r="D8" s="88">
        <v>106</v>
      </c>
      <c r="E8" s="88">
        <v>41</v>
      </c>
      <c r="F8" s="88">
        <v>67</v>
      </c>
      <c r="G8" s="84">
        <v>0.63414634146341453</v>
      </c>
      <c r="H8" s="85">
        <v>0.5709795415888097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0</v>
      </c>
      <c r="C9" s="88">
        <v>0</v>
      </c>
      <c r="D9" s="88">
        <v>0</v>
      </c>
      <c r="E9" s="88">
        <v>13</v>
      </c>
      <c r="F9" s="88">
        <v>10</v>
      </c>
      <c r="G9" s="84">
        <v>-0.23076923076923073</v>
      </c>
      <c r="H9" s="85" t="s">
        <v>128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0</v>
      </c>
      <c r="C10" s="88">
        <v>0</v>
      </c>
      <c r="D10" s="88">
        <v>1</v>
      </c>
      <c r="E10" s="88">
        <v>0</v>
      </c>
      <c r="F10" s="88">
        <v>0</v>
      </c>
      <c r="G10" s="84" t="s">
        <v>128</v>
      </c>
      <c r="H10" s="85" t="s">
        <v>128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4" t="s">
        <v>128</v>
      </c>
      <c r="H11" s="85" t="s">
        <v>128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0</v>
      </c>
      <c r="C12" s="88">
        <v>0</v>
      </c>
      <c r="D12" s="88">
        <v>0</v>
      </c>
      <c r="E12" s="88">
        <v>1</v>
      </c>
      <c r="F12" s="88">
        <v>0</v>
      </c>
      <c r="G12" s="84">
        <v>-1</v>
      </c>
      <c r="H12" s="85" t="s">
        <v>128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4" t="s">
        <v>128</v>
      </c>
      <c r="H13" s="85" t="s">
        <v>128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</v>
      </c>
      <c r="C14" s="88">
        <v>0</v>
      </c>
      <c r="D14" s="88">
        <v>20</v>
      </c>
      <c r="E14" s="88">
        <v>0</v>
      </c>
      <c r="F14" s="88">
        <v>0</v>
      </c>
      <c r="G14" s="84" t="s">
        <v>128</v>
      </c>
      <c r="H14" s="85">
        <v>-1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6</v>
      </c>
      <c r="C15" s="88">
        <v>0</v>
      </c>
      <c r="D15" s="88">
        <v>109</v>
      </c>
      <c r="E15" s="88">
        <v>72</v>
      </c>
      <c r="F15" s="88">
        <v>125</v>
      </c>
      <c r="G15" s="84">
        <v>0.73611111111111116</v>
      </c>
      <c r="H15" s="85">
        <v>1.1364350319811702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0</v>
      </c>
      <c r="C16" s="88">
        <v>0</v>
      </c>
      <c r="D16" s="88">
        <v>0</v>
      </c>
      <c r="E16" s="88">
        <v>0</v>
      </c>
      <c r="F16" s="88">
        <v>10</v>
      </c>
      <c r="G16" s="84" t="s">
        <v>128</v>
      </c>
      <c r="H16" s="85" t="s">
        <v>128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0</v>
      </c>
      <c r="C17" s="88">
        <v>0</v>
      </c>
      <c r="D17" s="88">
        <v>176</v>
      </c>
      <c r="E17" s="88">
        <v>0</v>
      </c>
      <c r="F17" s="88">
        <v>82</v>
      </c>
      <c r="G17" s="84" t="s">
        <v>128</v>
      </c>
      <c r="H17" s="85" t="s">
        <v>128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4" t="s">
        <v>128</v>
      </c>
      <c r="H18" s="85" t="s">
        <v>128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4" t="s">
        <v>128</v>
      </c>
      <c r="H19" s="85" t="s">
        <v>128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0</v>
      </c>
      <c r="C20" s="88">
        <v>0</v>
      </c>
      <c r="D20" s="88">
        <v>2490</v>
      </c>
      <c r="E20" s="88">
        <v>4171</v>
      </c>
      <c r="F20" s="88">
        <v>4210</v>
      </c>
      <c r="G20" s="84">
        <v>9.3502757132581937E-3</v>
      </c>
      <c r="H20" s="85" t="s">
        <v>128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4" t="s">
        <v>128</v>
      </c>
      <c r="H21" s="85" t="s">
        <v>128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4" t="s">
        <v>128</v>
      </c>
      <c r="H22" s="85" t="s">
        <v>128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0</v>
      </c>
      <c r="C23" s="88">
        <v>0</v>
      </c>
      <c r="D23" s="88">
        <v>2</v>
      </c>
      <c r="E23" s="88">
        <v>0</v>
      </c>
      <c r="F23" s="88">
        <v>2</v>
      </c>
      <c r="G23" s="84" t="s">
        <v>128</v>
      </c>
      <c r="H23" s="85" t="s">
        <v>128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4" t="s">
        <v>128</v>
      </c>
      <c r="H24" s="85" t="s">
        <v>128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4" t="s">
        <v>128</v>
      </c>
      <c r="H25" s="85" t="s">
        <v>128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4" t="s">
        <v>128</v>
      </c>
      <c r="H26" s="85" t="s">
        <v>128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0</v>
      </c>
      <c r="C27" s="88">
        <v>0</v>
      </c>
      <c r="D27" s="88">
        <v>0</v>
      </c>
      <c r="E27" s="88">
        <v>1</v>
      </c>
      <c r="F27" s="88">
        <v>4</v>
      </c>
      <c r="G27" s="84">
        <v>3</v>
      </c>
      <c r="H27" s="85" t="s">
        <v>128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4" t="s">
        <v>128</v>
      </c>
      <c r="H28" s="85" t="s">
        <v>128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</v>
      </c>
      <c r="C29" s="88">
        <v>0</v>
      </c>
      <c r="D29" s="88">
        <v>0</v>
      </c>
      <c r="E29" s="88">
        <v>0</v>
      </c>
      <c r="F29" s="88">
        <v>0</v>
      </c>
      <c r="G29" s="84" t="s">
        <v>128</v>
      </c>
      <c r="H29" s="85">
        <v>-1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0</v>
      </c>
      <c r="C30" s="88">
        <v>0</v>
      </c>
      <c r="D30" s="88">
        <v>0</v>
      </c>
      <c r="E30" s="88">
        <v>0</v>
      </c>
      <c r="F30" s="88">
        <v>5</v>
      </c>
      <c r="G30" s="84" t="s">
        <v>128</v>
      </c>
      <c r="H30" s="85" t="s">
        <v>128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</v>
      </c>
      <c r="C31" s="88">
        <v>0</v>
      </c>
      <c r="D31" s="88">
        <v>0</v>
      </c>
      <c r="E31" s="88">
        <v>0</v>
      </c>
      <c r="F31" s="88">
        <v>0</v>
      </c>
      <c r="G31" s="84" t="s">
        <v>128</v>
      </c>
      <c r="H31" s="85">
        <v>-1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4" t="s">
        <v>128</v>
      </c>
      <c r="H32" s="85" t="s">
        <v>128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4" t="s">
        <v>128</v>
      </c>
      <c r="H33" s="85" t="s">
        <v>128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4" t="s">
        <v>128</v>
      </c>
      <c r="H34" s="85" t="s">
        <v>128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4" t="s">
        <v>128</v>
      </c>
      <c r="H35" s="85" t="s">
        <v>128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0</v>
      </c>
      <c r="C36" s="90">
        <v>0</v>
      </c>
      <c r="D36" s="90">
        <v>1</v>
      </c>
      <c r="E36" s="90">
        <v>0</v>
      </c>
      <c r="F36" s="90">
        <v>0</v>
      </c>
      <c r="G36" s="84" t="s">
        <v>128</v>
      </c>
      <c r="H36" s="85" t="s">
        <v>128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243</v>
      </c>
      <c r="C37" s="104">
        <v>24</v>
      </c>
      <c r="D37" s="104">
        <v>3515</v>
      </c>
      <c r="E37" s="105">
        <v>5567</v>
      </c>
      <c r="F37" s="105">
        <v>5329</v>
      </c>
      <c r="G37" s="106">
        <v>-4.2751931022094514E-2</v>
      </c>
      <c r="H37" s="107">
        <v>1.1640129813443738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538</v>
      </c>
      <c r="C38" s="104">
        <v>387</v>
      </c>
      <c r="D38" s="104">
        <v>3816</v>
      </c>
      <c r="E38" s="105">
        <v>7910</v>
      </c>
      <c r="F38" s="105">
        <v>8625</v>
      </c>
      <c r="G38" s="106">
        <v>9.0391908975979707E-2</v>
      </c>
      <c r="H38" s="106">
        <v>1.0009867230745755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93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6421</v>
      </c>
      <c r="C5" s="82">
        <v>6070</v>
      </c>
      <c r="D5" s="82">
        <v>12906</v>
      </c>
      <c r="E5" s="82">
        <v>16245</v>
      </c>
      <c r="F5" s="82">
        <v>15366</v>
      </c>
      <c r="G5" s="84">
        <v>-5.4108956602031411E-2</v>
      </c>
      <c r="H5" s="85">
        <v>0.24376846039403421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5024</v>
      </c>
      <c r="C6" s="88">
        <v>4722</v>
      </c>
      <c r="D6" s="88">
        <v>8568</v>
      </c>
      <c r="E6" s="88">
        <v>9177</v>
      </c>
      <c r="F6" s="88">
        <v>9687</v>
      </c>
      <c r="G6" s="84">
        <v>5.5573716900948034E-2</v>
      </c>
      <c r="H6" s="85">
        <v>0.17837879093911813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10348</v>
      </c>
      <c r="C7" s="88">
        <v>10394</v>
      </c>
      <c r="D7" s="88">
        <v>15672</v>
      </c>
      <c r="E7" s="88">
        <v>13760</v>
      </c>
      <c r="F7" s="88">
        <v>14410</v>
      </c>
      <c r="G7" s="84">
        <v>4.7238372093023173E-2</v>
      </c>
      <c r="H7" s="85">
        <v>8.6305279392095535E-2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3674</v>
      </c>
      <c r="C8" s="88">
        <v>3307</v>
      </c>
      <c r="D8" s="88">
        <v>5528</v>
      </c>
      <c r="E8" s="88">
        <v>5557</v>
      </c>
      <c r="F8" s="88">
        <v>5249</v>
      </c>
      <c r="G8" s="84">
        <v>-5.5425589346769888E-2</v>
      </c>
      <c r="H8" s="85">
        <v>9.3287430851503261E-2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1820</v>
      </c>
      <c r="C9" s="88">
        <v>1786</v>
      </c>
      <c r="D9" s="88">
        <v>2543</v>
      </c>
      <c r="E9" s="88">
        <v>4134</v>
      </c>
      <c r="F9" s="88">
        <v>3060</v>
      </c>
      <c r="G9" s="84">
        <v>-0.25979680696661833</v>
      </c>
      <c r="H9" s="85">
        <v>0.13870836137324893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31</v>
      </c>
      <c r="C10" s="88">
        <v>136</v>
      </c>
      <c r="D10" s="88">
        <v>272</v>
      </c>
      <c r="E10" s="88">
        <v>163</v>
      </c>
      <c r="F10" s="88">
        <v>201</v>
      </c>
      <c r="G10" s="84">
        <v>0.23312883435582821</v>
      </c>
      <c r="H10" s="85">
        <v>0.59572699063087109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63</v>
      </c>
      <c r="C11" s="88">
        <v>98</v>
      </c>
      <c r="D11" s="88">
        <v>146</v>
      </c>
      <c r="E11" s="88">
        <v>463</v>
      </c>
      <c r="F11" s="88">
        <v>252</v>
      </c>
      <c r="G11" s="84">
        <v>-0.45572354211663069</v>
      </c>
      <c r="H11" s="85">
        <v>0.41421356237309492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787</v>
      </c>
      <c r="C12" s="88">
        <v>683</v>
      </c>
      <c r="D12" s="88">
        <v>389</v>
      </c>
      <c r="E12" s="88">
        <v>304</v>
      </c>
      <c r="F12" s="88">
        <v>339</v>
      </c>
      <c r="G12" s="84">
        <v>0.11513157894736836</v>
      </c>
      <c r="H12" s="85">
        <v>-0.18986715230135276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303</v>
      </c>
      <c r="C13" s="88">
        <v>204</v>
      </c>
      <c r="D13" s="88">
        <v>363</v>
      </c>
      <c r="E13" s="88">
        <v>441</v>
      </c>
      <c r="F13" s="88">
        <v>395</v>
      </c>
      <c r="G13" s="84">
        <v>-0.10430839002267578</v>
      </c>
      <c r="H13" s="85">
        <v>6.8534667052094767E-2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112</v>
      </c>
      <c r="C14" s="88">
        <v>52</v>
      </c>
      <c r="D14" s="88">
        <v>67</v>
      </c>
      <c r="E14" s="88">
        <v>87</v>
      </c>
      <c r="F14" s="88">
        <v>114</v>
      </c>
      <c r="G14" s="84">
        <v>0.31034482758620685</v>
      </c>
      <c r="H14" s="85">
        <v>4.434698575185525E-3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876</v>
      </c>
      <c r="C15" s="88">
        <v>728</v>
      </c>
      <c r="D15" s="88">
        <v>1603</v>
      </c>
      <c r="E15" s="88">
        <v>1352</v>
      </c>
      <c r="F15" s="88">
        <v>1732</v>
      </c>
      <c r="G15" s="84">
        <v>0.28106508875739644</v>
      </c>
      <c r="H15" s="85">
        <v>0.18579863307620204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321</v>
      </c>
      <c r="C16" s="88">
        <v>332</v>
      </c>
      <c r="D16" s="88">
        <v>766</v>
      </c>
      <c r="E16" s="88">
        <v>920</v>
      </c>
      <c r="F16" s="88">
        <v>828</v>
      </c>
      <c r="G16" s="84">
        <v>-9.9999999999999978E-2</v>
      </c>
      <c r="H16" s="85">
        <v>0.26730551873337527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65</v>
      </c>
      <c r="C17" s="88">
        <v>74</v>
      </c>
      <c r="D17" s="88">
        <v>134</v>
      </c>
      <c r="E17" s="88">
        <v>182</v>
      </c>
      <c r="F17" s="88">
        <v>223</v>
      </c>
      <c r="G17" s="84">
        <v>0.22527472527472536</v>
      </c>
      <c r="H17" s="85">
        <v>0.3609678831223111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24</v>
      </c>
      <c r="C18" s="88">
        <v>32</v>
      </c>
      <c r="D18" s="88">
        <v>75</v>
      </c>
      <c r="E18" s="88">
        <v>36</v>
      </c>
      <c r="F18" s="88">
        <v>65</v>
      </c>
      <c r="G18" s="84">
        <v>0.80555555555555558</v>
      </c>
      <c r="H18" s="85">
        <v>0.28284896675756732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151</v>
      </c>
      <c r="C19" s="88">
        <v>126</v>
      </c>
      <c r="D19" s="88">
        <v>508</v>
      </c>
      <c r="E19" s="88">
        <v>247</v>
      </c>
      <c r="F19" s="88">
        <v>641</v>
      </c>
      <c r="G19" s="84">
        <v>1.5951417004048585</v>
      </c>
      <c r="H19" s="85">
        <v>0.43539117089984281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852</v>
      </c>
      <c r="C20" s="88">
        <v>1122</v>
      </c>
      <c r="D20" s="88">
        <v>2793</v>
      </c>
      <c r="E20" s="88">
        <v>5370</v>
      </c>
      <c r="F20" s="88">
        <v>6243</v>
      </c>
      <c r="G20" s="84">
        <v>0.16256983240223466</v>
      </c>
      <c r="H20" s="85">
        <v>0.64527475906657727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172</v>
      </c>
      <c r="C21" s="88">
        <v>180</v>
      </c>
      <c r="D21" s="88">
        <v>335</v>
      </c>
      <c r="E21" s="88">
        <v>585</v>
      </c>
      <c r="F21" s="88">
        <v>506</v>
      </c>
      <c r="G21" s="84">
        <v>-0.13504273504273501</v>
      </c>
      <c r="H21" s="85">
        <v>0.30965081483267709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220</v>
      </c>
      <c r="C22" s="88">
        <v>136</v>
      </c>
      <c r="D22" s="88">
        <v>58</v>
      </c>
      <c r="E22" s="88">
        <v>505</v>
      </c>
      <c r="F22" s="88">
        <v>435</v>
      </c>
      <c r="G22" s="84">
        <v>-0.13861386138613863</v>
      </c>
      <c r="H22" s="85">
        <v>0.18581419279819644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114</v>
      </c>
      <c r="C23" s="88">
        <v>481</v>
      </c>
      <c r="D23" s="88">
        <v>560</v>
      </c>
      <c r="E23" s="88">
        <v>474</v>
      </c>
      <c r="F23" s="88">
        <v>333</v>
      </c>
      <c r="G23" s="84">
        <v>-0.29746835443037978</v>
      </c>
      <c r="H23" s="85">
        <v>0.30732885087472273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94</v>
      </c>
      <c r="C24" s="88">
        <v>63</v>
      </c>
      <c r="D24" s="88">
        <v>166</v>
      </c>
      <c r="E24" s="88">
        <v>95</v>
      </c>
      <c r="F24" s="88">
        <v>312</v>
      </c>
      <c r="G24" s="84">
        <v>2.2842105263157895</v>
      </c>
      <c r="H24" s="85">
        <v>0.34976040832493749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226</v>
      </c>
      <c r="C25" s="88">
        <v>362</v>
      </c>
      <c r="D25" s="88">
        <v>435</v>
      </c>
      <c r="E25" s="88">
        <v>581</v>
      </c>
      <c r="F25" s="88">
        <v>621</v>
      </c>
      <c r="G25" s="84">
        <v>6.8846815834767705E-2</v>
      </c>
      <c r="H25" s="85">
        <v>0.28749570891068887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145</v>
      </c>
      <c r="C26" s="88">
        <v>103</v>
      </c>
      <c r="D26" s="88">
        <v>152</v>
      </c>
      <c r="E26" s="88">
        <v>229</v>
      </c>
      <c r="F26" s="88">
        <v>304</v>
      </c>
      <c r="G26" s="84">
        <v>0.32751091703056767</v>
      </c>
      <c r="H26" s="85">
        <v>0.20330686759495475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668</v>
      </c>
      <c r="C27" s="88">
        <v>947</v>
      </c>
      <c r="D27" s="88">
        <v>1058</v>
      </c>
      <c r="E27" s="88">
        <v>1334</v>
      </c>
      <c r="F27" s="88">
        <v>2637</v>
      </c>
      <c r="G27" s="84">
        <v>0.97676161919040472</v>
      </c>
      <c r="H27" s="85">
        <v>0.40955951264683899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51</v>
      </c>
      <c r="C28" s="88">
        <v>34</v>
      </c>
      <c r="D28" s="88">
        <v>90</v>
      </c>
      <c r="E28" s="88">
        <v>77</v>
      </c>
      <c r="F28" s="88">
        <v>133</v>
      </c>
      <c r="G28" s="84">
        <v>0.72727272727272729</v>
      </c>
      <c r="H28" s="85">
        <v>0.27077998564361661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184</v>
      </c>
      <c r="C29" s="88">
        <v>79</v>
      </c>
      <c r="D29" s="88">
        <v>203</v>
      </c>
      <c r="E29" s="88">
        <v>116</v>
      </c>
      <c r="F29" s="88">
        <v>266</v>
      </c>
      <c r="G29" s="84">
        <v>1.2931034482758621</v>
      </c>
      <c r="H29" s="85">
        <v>9.6518474993540382E-2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582</v>
      </c>
      <c r="C30" s="88">
        <v>65</v>
      </c>
      <c r="D30" s="88">
        <v>208</v>
      </c>
      <c r="E30" s="88">
        <v>203</v>
      </c>
      <c r="F30" s="88">
        <v>347</v>
      </c>
      <c r="G30" s="84">
        <v>0.70935960591133007</v>
      </c>
      <c r="H30" s="85">
        <v>-0.12127775144364261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106</v>
      </c>
      <c r="C31" s="88">
        <v>245</v>
      </c>
      <c r="D31" s="88">
        <v>142</v>
      </c>
      <c r="E31" s="88">
        <v>361</v>
      </c>
      <c r="F31" s="88">
        <v>264</v>
      </c>
      <c r="G31" s="84">
        <v>-0.26869806094182824</v>
      </c>
      <c r="H31" s="85">
        <v>0.25624548935869784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39</v>
      </c>
      <c r="C32" s="88">
        <v>97</v>
      </c>
      <c r="D32" s="88">
        <v>76</v>
      </c>
      <c r="E32" s="88">
        <v>36</v>
      </c>
      <c r="F32" s="88">
        <v>79</v>
      </c>
      <c r="G32" s="84">
        <v>1.1944444444444446</v>
      </c>
      <c r="H32" s="85">
        <v>0.19300048730309727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113</v>
      </c>
      <c r="C33" s="88">
        <v>97</v>
      </c>
      <c r="D33" s="88">
        <v>216</v>
      </c>
      <c r="E33" s="88">
        <v>158</v>
      </c>
      <c r="F33" s="88">
        <v>694</v>
      </c>
      <c r="G33" s="84">
        <v>3.3924050632911396</v>
      </c>
      <c r="H33" s="85">
        <v>0.57423751162173242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66</v>
      </c>
      <c r="C34" s="88">
        <v>106</v>
      </c>
      <c r="D34" s="88">
        <v>130</v>
      </c>
      <c r="E34" s="88">
        <v>127</v>
      </c>
      <c r="F34" s="88">
        <v>272</v>
      </c>
      <c r="G34" s="84">
        <v>1.1417322834645671</v>
      </c>
      <c r="H34" s="85">
        <v>0.4248076627005517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21</v>
      </c>
      <c r="C35" s="88">
        <v>36</v>
      </c>
      <c r="D35" s="88">
        <v>129</v>
      </c>
      <c r="E35" s="88">
        <v>64</v>
      </c>
      <c r="F35" s="88">
        <v>98</v>
      </c>
      <c r="G35" s="84">
        <v>0.53125</v>
      </c>
      <c r="H35" s="85">
        <v>0.46977784017493174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897</v>
      </c>
      <c r="C36" s="90">
        <v>1309</v>
      </c>
      <c r="D36" s="90">
        <v>2279</v>
      </c>
      <c r="E36" s="90">
        <v>2858</v>
      </c>
      <c r="F36" s="90">
        <v>2894</v>
      </c>
      <c r="G36" s="84">
        <v>1.2596221133659879E-2</v>
      </c>
      <c r="H36" s="85">
        <v>0.34022131568359626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28149</v>
      </c>
      <c r="C37" s="104">
        <v>28136</v>
      </c>
      <c r="D37" s="104">
        <v>45664</v>
      </c>
      <c r="E37" s="105">
        <v>49996</v>
      </c>
      <c r="F37" s="105">
        <v>53634</v>
      </c>
      <c r="G37" s="106">
        <v>7.2765821265701192E-2</v>
      </c>
      <c r="H37" s="107">
        <v>0.17488214605923758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34570</v>
      </c>
      <c r="C38" s="104">
        <v>34206</v>
      </c>
      <c r="D38" s="104">
        <v>58570</v>
      </c>
      <c r="E38" s="105">
        <v>66241</v>
      </c>
      <c r="F38" s="105">
        <v>69000</v>
      </c>
      <c r="G38" s="106">
        <v>4.165094125994484E-2</v>
      </c>
      <c r="H38" s="106">
        <v>0.1886046577943794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92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26587</v>
      </c>
      <c r="C5" s="82">
        <v>24130</v>
      </c>
      <c r="D5" s="82">
        <v>30228</v>
      </c>
      <c r="E5" s="82">
        <v>6885</v>
      </c>
      <c r="F5" s="82">
        <v>6279</v>
      </c>
      <c r="G5" s="84">
        <v>-8.8017429193899765E-2</v>
      </c>
      <c r="H5" s="85">
        <v>-0.30288362082067466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4235</v>
      </c>
      <c r="C6" s="88">
        <v>3189</v>
      </c>
      <c r="D6" s="88">
        <v>3768</v>
      </c>
      <c r="E6" s="88">
        <v>3509</v>
      </c>
      <c r="F6" s="88">
        <v>3917</v>
      </c>
      <c r="G6" s="84">
        <v>0.11627244229125111</v>
      </c>
      <c r="H6" s="85">
        <v>-1.932514656263129E-2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2720</v>
      </c>
      <c r="C7" s="88">
        <v>3860</v>
      </c>
      <c r="D7" s="88">
        <v>3180</v>
      </c>
      <c r="E7" s="88">
        <v>2873</v>
      </c>
      <c r="F7" s="88">
        <v>2511</v>
      </c>
      <c r="G7" s="84">
        <v>-0.12600069613644271</v>
      </c>
      <c r="H7" s="85">
        <v>-1.9789270207874798E-2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1312</v>
      </c>
      <c r="C8" s="88">
        <v>1654</v>
      </c>
      <c r="D8" s="88">
        <v>2223</v>
      </c>
      <c r="E8" s="88">
        <v>1080</v>
      </c>
      <c r="F8" s="88">
        <v>1417</v>
      </c>
      <c r="G8" s="84">
        <v>0.31203703703703711</v>
      </c>
      <c r="H8" s="85">
        <v>1.943374129453268E-2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20982</v>
      </c>
      <c r="C9" s="88">
        <v>11375</v>
      </c>
      <c r="D9" s="88">
        <v>8246</v>
      </c>
      <c r="E9" s="88">
        <v>1895</v>
      </c>
      <c r="F9" s="88">
        <v>2678</v>
      </c>
      <c r="G9" s="84">
        <v>0.41319261213720315</v>
      </c>
      <c r="H9" s="85">
        <v>-0.40228944862398386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15</v>
      </c>
      <c r="C10" s="88">
        <v>25</v>
      </c>
      <c r="D10" s="88">
        <v>84</v>
      </c>
      <c r="E10" s="88">
        <v>41</v>
      </c>
      <c r="F10" s="88">
        <v>10</v>
      </c>
      <c r="G10" s="84">
        <v>-0.75609756097560976</v>
      </c>
      <c r="H10" s="85">
        <v>-9.6397996390155227E-2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106</v>
      </c>
      <c r="C11" s="88">
        <v>45</v>
      </c>
      <c r="D11" s="88">
        <v>19</v>
      </c>
      <c r="E11" s="88">
        <v>19</v>
      </c>
      <c r="F11" s="88">
        <v>120</v>
      </c>
      <c r="G11" s="84">
        <v>5.3157894736842106</v>
      </c>
      <c r="H11" s="85">
        <v>3.1499080560842163E-2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287</v>
      </c>
      <c r="C12" s="88">
        <v>216</v>
      </c>
      <c r="D12" s="88">
        <v>232</v>
      </c>
      <c r="E12" s="88">
        <v>323</v>
      </c>
      <c r="F12" s="88">
        <v>226</v>
      </c>
      <c r="G12" s="84">
        <v>-0.30030959752321984</v>
      </c>
      <c r="H12" s="85">
        <v>-5.7987565250457451E-2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43</v>
      </c>
      <c r="C13" s="88">
        <v>32</v>
      </c>
      <c r="D13" s="88">
        <v>63</v>
      </c>
      <c r="E13" s="88">
        <v>38</v>
      </c>
      <c r="F13" s="88">
        <v>32</v>
      </c>
      <c r="G13" s="84">
        <v>-0.15789473684210531</v>
      </c>
      <c r="H13" s="85">
        <v>-7.1203905247493315E-2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227</v>
      </c>
      <c r="C14" s="88">
        <v>48</v>
      </c>
      <c r="D14" s="88">
        <v>327</v>
      </c>
      <c r="E14" s="88">
        <v>96</v>
      </c>
      <c r="F14" s="88">
        <v>57</v>
      </c>
      <c r="G14" s="84">
        <v>-0.40625</v>
      </c>
      <c r="H14" s="85">
        <v>-0.29211575004034684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454</v>
      </c>
      <c r="C15" s="88">
        <v>885</v>
      </c>
      <c r="D15" s="88">
        <v>496</v>
      </c>
      <c r="E15" s="88">
        <v>588</v>
      </c>
      <c r="F15" s="88">
        <v>412</v>
      </c>
      <c r="G15" s="84">
        <v>-0.29931972789115646</v>
      </c>
      <c r="H15" s="85">
        <v>-2.3976350846903971E-2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131</v>
      </c>
      <c r="C16" s="88">
        <v>164</v>
      </c>
      <c r="D16" s="88">
        <v>177</v>
      </c>
      <c r="E16" s="88">
        <v>219</v>
      </c>
      <c r="F16" s="88">
        <v>331</v>
      </c>
      <c r="G16" s="84">
        <v>0.51141552511415522</v>
      </c>
      <c r="H16" s="85">
        <v>0.26077960410566159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9</v>
      </c>
      <c r="C17" s="88">
        <v>5</v>
      </c>
      <c r="D17" s="88">
        <v>15</v>
      </c>
      <c r="E17" s="88">
        <v>20</v>
      </c>
      <c r="F17" s="88">
        <v>44</v>
      </c>
      <c r="G17" s="84">
        <v>1.2000000000000002</v>
      </c>
      <c r="H17" s="85">
        <v>0.48697114752447934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64</v>
      </c>
      <c r="C18" s="88">
        <v>26</v>
      </c>
      <c r="D18" s="88">
        <v>50</v>
      </c>
      <c r="E18" s="88">
        <v>22</v>
      </c>
      <c r="F18" s="88">
        <v>29</v>
      </c>
      <c r="G18" s="84">
        <v>0.31818181818181812</v>
      </c>
      <c r="H18" s="85">
        <v>-0.17954549127217723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38</v>
      </c>
      <c r="C19" s="88">
        <v>133</v>
      </c>
      <c r="D19" s="88">
        <v>85</v>
      </c>
      <c r="E19" s="88">
        <v>60</v>
      </c>
      <c r="F19" s="88">
        <v>151</v>
      </c>
      <c r="G19" s="84">
        <v>1.5166666666666666</v>
      </c>
      <c r="H19" s="85">
        <v>0.4118817925921503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1638</v>
      </c>
      <c r="C20" s="88">
        <v>532</v>
      </c>
      <c r="D20" s="88">
        <v>831</v>
      </c>
      <c r="E20" s="88">
        <v>1949</v>
      </c>
      <c r="F20" s="88">
        <v>859</v>
      </c>
      <c r="G20" s="84">
        <v>-0.55926115956900979</v>
      </c>
      <c r="H20" s="85">
        <v>-0.14901909213969255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252</v>
      </c>
      <c r="C21" s="88">
        <v>310</v>
      </c>
      <c r="D21" s="88">
        <v>252</v>
      </c>
      <c r="E21" s="88">
        <v>710</v>
      </c>
      <c r="F21" s="88">
        <v>416</v>
      </c>
      <c r="G21" s="84">
        <v>-0.41408450704225352</v>
      </c>
      <c r="H21" s="85">
        <v>0.13350436650206254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62</v>
      </c>
      <c r="C22" s="88">
        <v>302</v>
      </c>
      <c r="D22" s="88">
        <v>18</v>
      </c>
      <c r="E22" s="88">
        <v>13</v>
      </c>
      <c r="F22" s="88">
        <v>7</v>
      </c>
      <c r="G22" s="84">
        <v>-0.46153846153846156</v>
      </c>
      <c r="H22" s="85">
        <v>-0.42033565530030781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408</v>
      </c>
      <c r="C23" s="88">
        <v>146</v>
      </c>
      <c r="D23" s="88">
        <v>426</v>
      </c>
      <c r="E23" s="88">
        <v>613</v>
      </c>
      <c r="F23" s="88">
        <v>528</v>
      </c>
      <c r="G23" s="84">
        <v>-0.13866231647634586</v>
      </c>
      <c r="H23" s="85">
        <v>6.6580010120685706E-2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4</v>
      </c>
      <c r="C24" s="88">
        <v>40</v>
      </c>
      <c r="D24" s="88">
        <v>39</v>
      </c>
      <c r="E24" s="88">
        <v>46</v>
      </c>
      <c r="F24" s="88">
        <v>13</v>
      </c>
      <c r="G24" s="84">
        <v>-0.71739130434782616</v>
      </c>
      <c r="H24" s="85">
        <v>0.34267480714132525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710</v>
      </c>
      <c r="C25" s="88">
        <v>83</v>
      </c>
      <c r="D25" s="88">
        <v>228</v>
      </c>
      <c r="E25" s="88">
        <v>158</v>
      </c>
      <c r="F25" s="88">
        <v>300</v>
      </c>
      <c r="G25" s="84">
        <v>0.89873417721518978</v>
      </c>
      <c r="H25" s="85">
        <v>-0.19375742792497042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159</v>
      </c>
      <c r="C26" s="88">
        <v>76</v>
      </c>
      <c r="D26" s="88">
        <v>107</v>
      </c>
      <c r="E26" s="88">
        <v>648</v>
      </c>
      <c r="F26" s="88">
        <v>664</v>
      </c>
      <c r="G26" s="84">
        <v>2.4691358024691468E-2</v>
      </c>
      <c r="H26" s="85">
        <v>0.42952823867026013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287</v>
      </c>
      <c r="C27" s="88">
        <v>380</v>
      </c>
      <c r="D27" s="88">
        <v>246</v>
      </c>
      <c r="E27" s="88">
        <v>162</v>
      </c>
      <c r="F27" s="88">
        <v>186</v>
      </c>
      <c r="G27" s="84">
        <v>0.14814814814814814</v>
      </c>
      <c r="H27" s="85">
        <v>-0.10276178669851532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335</v>
      </c>
      <c r="C28" s="88">
        <v>4</v>
      </c>
      <c r="D28" s="88">
        <v>38</v>
      </c>
      <c r="E28" s="88">
        <v>6</v>
      </c>
      <c r="F28" s="88">
        <v>190</v>
      </c>
      <c r="G28" s="84">
        <v>30.666666666666668</v>
      </c>
      <c r="H28" s="85">
        <v>-0.1321849082178006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847</v>
      </c>
      <c r="C29" s="88">
        <v>618</v>
      </c>
      <c r="D29" s="88">
        <v>461</v>
      </c>
      <c r="E29" s="88">
        <v>342</v>
      </c>
      <c r="F29" s="88">
        <v>114</v>
      </c>
      <c r="G29" s="84">
        <v>-0.66666666666666674</v>
      </c>
      <c r="H29" s="85">
        <v>-0.39430308698407024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48</v>
      </c>
      <c r="C30" s="88">
        <v>95</v>
      </c>
      <c r="D30" s="88">
        <v>76</v>
      </c>
      <c r="E30" s="88">
        <v>360</v>
      </c>
      <c r="F30" s="88">
        <v>81</v>
      </c>
      <c r="G30" s="84">
        <v>-0.77500000000000002</v>
      </c>
      <c r="H30" s="85">
        <v>0.13975352847738876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148</v>
      </c>
      <c r="C31" s="88">
        <v>30</v>
      </c>
      <c r="D31" s="88">
        <v>11</v>
      </c>
      <c r="E31" s="88">
        <v>88</v>
      </c>
      <c r="F31" s="88">
        <v>50</v>
      </c>
      <c r="G31" s="84">
        <v>-0.43181818181818177</v>
      </c>
      <c r="H31" s="85">
        <v>-0.23761020880451422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</v>
      </c>
      <c r="C32" s="88">
        <v>6</v>
      </c>
      <c r="D32" s="88">
        <v>7</v>
      </c>
      <c r="E32" s="88">
        <v>8</v>
      </c>
      <c r="F32" s="88">
        <v>5</v>
      </c>
      <c r="G32" s="84">
        <v>-0.375</v>
      </c>
      <c r="H32" s="85">
        <v>5.7371263440564091E-2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40</v>
      </c>
      <c r="C33" s="88">
        <v>38</v>
      </c>
      <c r="D33" s="88">
        <v>57</v>
      </c>
      <c r="E33" s="88">
        <v>48</v>
      </c>
      <c r="F33" s="88">
        <v>26</v>
      </c>
      <c r="G33" s="84">
        <v>-0.45833333333333337</v>
      </c>
      <c r="H33" s="85">
        <v>-0.10209923998815162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196</v>
      </c>
      <c r="C34" s="88">
        <v>80</v>
      </c>
      <c r="D34" s="88">
        <v>23</v>
      </c>
      <c r="E34" s="88">
        <v>44</v>
      </c>
      <c r="F34" s="88">
        <v>173</v>
      </c>
      <c r="G34" s="84">
        <v>2.9318181818181817</v>
      </c>
      <c r="H34" s="85">
        <v>-3.0723891690081051E-2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109</v>
      </c>
      <c r="C35" s="88">
        <v>15</v>
      </c>
      <c r="D35" s="88">
        <v>3</v>
      </c>
      <c r="E35" s="88">
        <v>27</v>
      </c>
      <c r="F35" s="88">
        <v>1</v>
      </c>
      <c r="G35" s="84">
        <v>-0.96296296296296302</v>
      </c>
      <c r="H35" s="85">
        <v>-0.69051231281016179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1588</v>
      </c>
      <c r="C36" s="90">
        <v>860</v>
      </c>
      <c r="D36" s="90">
        <v>541</v>
      </c>
      <c r="E36" s="90">
        <v>805</v>
      </c>
      <c r="F36" s="90">
        <v>835</v>
      </c>
      <c r="G36" s="84">
        <v>3.7267080745341685E-2</v>
      </c>
      <c r="H36" s="85">
        <v>-0.1484522723937074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37458</v>
      </c>
      <c r="C37" s="104">
        <v>25272</v>
      </c>
      <c r="D37" s="104">
        <v>22329</v>
      </c>
      <c r="E37" s="105">
        <v>16810</v>
      </c>
      <c r="F37" s="105">
        <v>16383</v>
      </c>
      <c r="G37" s="106">
        <v>-2.5401546698393784E-2</v>
      </c>
      <c r="H37" s="107">
        <v>-0.18677220934173699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64045</v>
      </c>
      <c r="C38" s="108">
        <v>49402</v>
      </c>
      <c r="D38" s="104">
        <v>52557</v>
      </c>
      <c r="E38" s="105">
        <v>23695</v>
      </c>
      <c r="F38" s="105">
        <v>22662</v>
      </c>
      <c r="G38" s="106">
        <v>-4.359569529436591E-2</v>
      </c>
      <c r="H38" s="106">
        <v>-0.22873566103246001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9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4.85546875" style="5" customWidth="1"/>
    <col min="16" max="16" width="12.28515625" style="5" customWidth="1"/>
    <col min="17" max="19" width="9.140625" style="5"/>
    <col min="20" max="20" width="13" style="5" bestFit="1" customWidth="1"/>
    <col min="21" max="21" width="9.140625" style="5"/>
    <col min="22" max="22" width="9.28515625" style="5" bestFit="1" customWidth="1"/>
    <col min="23" max="23" width="10.285156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52</v>
      </c>
    </row>
    <row r="2" spans="1:10" s="1" customFormat="1" ht="18.75" customHeight="1" x14ac:dyDescent="0.3">
      <c r="A2" s="53" t="s">
        <v>123</v>
      </c>
      <c r="B2" s="54"/>
      <c r="C2" s="54"/>
      <c r="D2" s="54"/>
      <c r="E2" s="54"/>
      <c r="F2" s="54"/>
      <c r="G2" s="54"/>
      <c r="H2" s="54"/>
      <c r="I2" s="56" t="s">
        <v>53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3502178</v>
      </c>
      <c r="C5" s="36">
        <v>3469421</v>
      </c>
      <c r="D5" s="36">
        <v>3381345</v>
      </c>
      <c r="E5" s="36">
        <v>3453003</v>
      </c>
      <c r="F5" s="36">
        <v>3321305</v>
      </c>
      <c r="G5" s="31">
        <v>-3.8140134833360984E-2</v>
      </c>
      <c r="H5" s="32">
        <v>-1.3169336040226964E-2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470136</v>
      </c>
      <c r="C6" s="36">
        <v>430588</v>
      </c>
      <c r="D6" s="36">
        <v>479618</v>
      </c>
      <c r="E6" s="36">
        <v>493506</v>
      </c>
      <c r="F6" s="36">
        <v>385999</v>
      </c>
      <c r="G6" s="31">
        <v>-0.21784334942229677</v>
      </c>
      <c r="H6" s="32">
        <v>-4.8101444236291035E-2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302434</v>
      </c>
      <c r="C7" s="36">
        <v>317021</v>
      </c>
      <c r="D7" s="36">
        <v>332908</v>
      </c>
      <c r="E7" s="36">
        <v>376821</v>
      </c>
      <c r="F7" s="36">
        <v>322245</v>
      </c>
      <c r="G7" s="31">
        <v>-0.14483269244548469</v>
      </c>
      <c r="H7" s="32">
        <v>1.5988737022309074E-2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226871</v>
      </c>
      <c r="C8" s="36">
        <v>204619</v>
      </c>
      <c r="D8" s="36">
        <v>223362</v>
      </c>
      <c r="E8" s="36">
        <v>253625</v>
      </c>
      <c r="F8" s="36">
        <v>235577</v>
      </c>
      <c r="G8" s="31">
        <v>-7.1160177427304072E-2</v>
      </c>
      <c r="H8" s="32">
        <v>9.4585141450049814E-3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206690</v>
      </c>
      <c r="C9" s="36">
        <v>140782</v>
      </c>
      <c r="D9" s="36">
        <v>142741</v>
      </c>
      <c r="E9" s="36">
        <v>126615</v>
      </c>
      <c r="F9" s="36">
        <v>127401</v>
      </c>
      <c r="G9" s="31">
        <v>6.2077952849188822E-3</v>
      </c>
      <c r="H9" s="32">
        <v>-0.11393956837886232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88761</v>
      </c>
      <c r="C10" s="36">
        <v>89244</v>
      </c>
      <c r="D10" s="36">
        <v>88276</v>
      </c>
      <c r="E10" s="36">
        <v>91911</v>
      </c>
      <c r="F10" s="36">
        <v>87618</v>
      </c>
      <c r="G10" s="31">
        <v>-4.6708228612462044E-2</v>
      </c>
      <c r="H10" s="32">
        <v>-3.2349831424404174E-3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1402</v>
      </c>
      <c r="C11" s="36">
        <v>750</v>
      </c>
      <c r="D11" s="36">
        <v>925</v>
      </c>
      <c r="E11" s="36">
        <v>2748</v>
      </c>
      <c r="F11" s="36">
        <v>786</v>
      </c>
      <c r="G11" s="31">
        <v>-0.7139737991266375</v>
      </c>
      <c r="H11" s="32">
        <v>-0.13469615582862093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1449</v>
      </c>
      <c r="C12" s="36">
        <v>1711</v>
      </c>
      <c r="D12" s="36">
        <v>1412</v>
      </c>
      <c r="E12" s="36">
        <v>1617</v>
      </c>
      <c r="F12" s="36">
        <v>1674</v>
      </c>
      <c r="G12" s="31">
        <v>3.5250463821892453E-2</v>
      </c>
      <c r="H12" s="32">
        <v>3.6744564373220712E-2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1091</v>
      </c>
      <c r="C13" s="36">
        <v>912</v>
      </c>
      <c r="D13" s="36">
        <v>1626</v>
      </c>
      <c r="E13" s="36">
        <v>1311</v>
      </c>
      <c r="F13" s="36">
        <v>1197</v>
      </c>
      <c r="G13" s="31">
        <v>-8.6956521739130488E-2</v>
      </c>
      <c r="H13" s="32">
        <v>2.3451695841495868E-2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467</v>
      </c>
      <c r="C14" s="36">
        <v>436</v>
      </c>
      <c r="D14" s="36">
        <v>468</v>
      </c>
      <c r="E14" s="36">
        <v>366</v>
      </c>
      <c r="F14" s="36">
        <v>609</v>
      </c>
      <c r="G14" s="31">
        <v>0.66393442622950816</v>
      </c>
      <c r="H14" s="32">
        <v>6.8624441265278779E-2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4696</v>
      </c>
      <c r="C15" s="36">
        <v>5755</v>
      </c>
      <c r="D15" s="36">
        <v>4725</v>
      </c>
      <c r="E15" s="36">
        <v>5257</v>
      </c>
      <c r="F15" s="36">
        <v>4256</v>
      </c>
      <c r="G15" s="31">
        <v>-0.19041278295605857</v>
      </c>
      <c r="H15" s="32">
        <v>-2.42953319994067E-2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5883</v>
      </c>
      <c r="C16" s="36">
        <v>3476</v>
      </c>
      <c r="D16" s="36">
        <v>5081</v>
      </c>
      <c r="E16" s="36">
        <v>4804</v>
      </c>
      <c r="F16" s="36">
        <v>4583</v>
      </c>
      <c r="G16" s="31">
        <v>-4.6003330557868427E-2</v>
      </c>
      <c r="H16" s="32">
        <v>-6.0519539010691292E-2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789</v>
      </c>
      <c r="C17" s="36">
        <v>933</v>
      </c>
      <c r="D17" s="36">
        <v>739</v>
      </c>
      <c r="E17" s="36">
        <v>731</v>
      </c>
      <c r="F17" s="36">
        <v>599</v>
      </c>
      <c r="G17" s="31">
        <v>-0.18057455540355682</v>
      </c>
      <c r="H17" s="32">
        <v>-6.6557748894550128E-2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371</v>
      </c>
      <c r="C18" s="36">
        <v>218</v>
      </c>
      <c r="D18" s="36">
        <v>425</v>
      </c>
      <c r="E18" s="36">
        <v>292</v>
      </c>
      <c r="F18" s="36">
        <v>370</v>
      </c>
      <c r="G18" s="31">
        <v>0.26712328767123283</v>
      </c>
      <c r="H18" s="32">
        <v>-6.7453664009542447E-4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1221</v>
      </c>
      <c r="C19" s="36">
        <v>1158</v>
      </c>
      <c r="D19" s="36">
        <v>1741</v>
      </c>
      <c r="E19" s="36">
        <v>1661</v>
      </c>
      <c r="F19" s="36">
        <v>2311</v>
      </c>
      <c r="G19" s="31">
        <v>0.39133052378085487</v>
      </c>
      <c r="H19" s="32">
        <v>0.17292723446256941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2177</v>
      </c>
      <c r="C20" s="36">
        <v>2543</v>
      </c>
      <c r="D20" s="36">
        <v>1411</v>
      </c>
      <c r="E20" s="36">
        <v>1487</v>
      </c>
      <c r="F20" s="36">
        <v>2050</v>
      </c>
      <c r="G20" s="31">
        <v>0.3786146603900471</v>
      </c>
      <c r="H20" s="32">
        <v>-1.4914655376394581E-2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1995</v>
      </c>
      <c r="C21" s="36">
        <v>903</v>
      </c>
      <c r="D21" s="36">
        <v>1267</v>
      </c>
      <c r="E21" s="36">
        <v>606</v>
      </c>
      <c r="F21" s="36">
        <v>691</v>
      </c>
      <c r="G21" s="31">
        <v>0.14026402640264024</v>
      </c>
      <c r="H21" s="32">
        <v>-0.23284382196132525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430</v>
      </c>
      <c r="C22" s="36">
        <v>815</v>
      </c>
      <c r="D22" s="36">
        <v>515</v>
      </c>
      <c r="E22" s="36">
        <v>335</v>
      </c>
      <c r="F22" s="36">
        <v>486</v>
      </c>
      <c r="G22" s="31">
        <v>0.45074626865671652</v>
      </c>
      <c r="H22" s="32">
        <v>3.1079027908876178E-2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697</v>
      </c>
      <c r="C23" s="36">
        <v>437</v>
      </c>
      <c r="D23" s="36">
        <v>511</v>
      </c>
      <c r="E23" s="36">
        <v>584</v>
      </c>
      <c r="F23" s="36">
        <v>471</v>
      </c>
      <c r="G23" s="31">
        <v>-0.19349315068493156</v>
      </c>
      <c r="H23" s="32">
        <v>-9.3334621547830787E-2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565</v>
      </c>
      <c r="C24" s="36">
        <v>833</v>
      </c>
      <c r="D24" s="36">
        <v>1211</v>
      </c>
      <c r="E24" s="36">
        <v>746</v>
      </c>
      <c r="F24" s="36">
        <v>722</v>
      </c>
      <c r="G24" s="31">
        <v>-3.2171581769437019E-2</v>
      </c>
      <c r="H24" s="32">
        <v>6.3217674273046587E-2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4410</v>
      </c>
      <c r="C25" s="36">
        <v>4514</v>
      </c>
      <c r="D25" s="36">
        <v>4941</v>
      </c>
      <c r="E25" s="36">
        <v>7440</v>
      </c>
      <c r="F25" s="36">
        <v>9208</v>
      </c>
      <c r="G25" s="31">
        <v>0.23763440860215046</v>
      </c>
      <c r="H25" s="32">
        <v>0.20207531893107755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1455</v>
      </c>
      <c r="C26" s="36">
        <v>1635</v>
      </c>
      <c r="D26" s="36">
        <v>1648</v>
      </c>
      <c r="E26" s="36">
        <v>1753</v>
      </c>
      <c r="F26" s="36">
        <v>1882</v>
      </c>
      <c r="G26" s="31">
        <v>7.3588134626354718E-2</v>
      </c>
      <c r="H26" s="32">
        <v>6.6446704280047397E-2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4604</v>
      </c>
      <c r="C27" s="36">
        <v>3254</v>
      </c>
      <c r="D27" s="36">
        <v>3980</v>
      </c>
      <c r="E27" s="36">
        <v>3794</v>
      </c>
      <c r="F27" s="36">
        <v>3607</v>
      </c>
      <c r="G27" s="31">
        <v>-4.9288350026357453E-2</v>
      </c>
      <c r="H27" s="32">
        <v>-5.918830615661963E-2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2512</v>
      </c>
      <c r="C28" s="36">
        <v>1495</v>
      </c>
      <c r="D28" s="36">
        <v>1422</v>
      </c>
      <c r="E28" s="36">
        <v>977</v>
      </c>
      <c r="F28" s="36">
        <v>779</v>
      </c>
      <c r="G28" s="31">
        <v>-0.20266120777891505</v>
      </c>
      <c r="H28" s="32">
        <v>-0.25375839985765491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2466</v>
      </c>
      <c r="C29" s="36">
        <v>1062</v>
      </c>
      <c r="D29" s="36">
        <v>565</v>
      </c>
      <c r="E29" s="36">
        <v>597</v>
      </c>
      <c r="F29" s="36">
        <v>480</v>
      </c>
      <c r="G29" s="31">
        <v>-0.1959798994974874</v>
      </c>
      <c r="H29" s="32">
        <v>-0.3357798577738661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111</v>
      </c>
      <c r="C30" s="36">
        <v>134</v>
      </c>
      <c r="D30" s="36">
        <v>261</v>
      </c>
      <c r="E30" s="36">
        <v>275</v>
      </c>
      <c r="F30" s="36">
        <v>339</v>
      </c>
      <c r="G30" s="31">
        <v>0.23272727272727267</v>
      </c>
      <c r="H30" s="32">
        <v>0.32196263431379202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118</v>
      </c>
      <c r="C31" s="36">
        <v>123</v>
      </c>
      <c r="D31" s="36">
        <v>70</v>
      </c>
      <c r="E31" s="36">
        <v>235</v>
      </c>
      <c r="F31" s="36">
        <v>51</v>
      </c>
      <c r="G31" s="31">
        <v>-0.78297872340425534</v>
      </c>
      <c r="H31" s="32">
        <v>-0.18918450021881927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2308</v>
      </c>
      <c r="C32" s="36">
        <v>910</v>
      </c>
      <c r="D32" s="36">
        <v>547</v>
      </c>
      <c r="E32" s="36">
        <v>579</v>
      </c>
      <c r="F32" s="36">
        <v>524</v>
      </c>
      <c r="G32" s="31">
        <v>-9.4991364421416202E-2</v>
      </c>
      <c r="H32" s="32">
        <v>-0.30972225667623876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118</v>
      </c>
      <c r="C33" s="36">
        <v>202</v>
      </c>
      <c r="D33" s="36">
        <v>522</v>
      </c>
      <c r="E33" s="36">
        <v>436</v>
      </c>
      <c r="F33" s="36">
        <v>413</v>
      </c>
      <c r="G33" s="31">
        <v>-5.2752293577981613E-2</v>
      </c>
      <c r="H33" s="32">
        <v>0.36778239986738059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614</v>
      </c>
      <c r="C34" s="36">
        <v>490</v>
      </c>
      <c r="D34" s="36">
        <v>1260</v>
      </c>
      <c r="E34" s="36">
        <v>729</v>
      </c>
      <c r="F34" s="36">
        <v>682</v>
      </c>
      <c r="G34" s="31">
        <v>-6.4471879286694067E-2</v>
      </c>
      <c r="H34" s="32">
        <v>2.6606479180508513E-2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688</v>
      </c>
      <c r="C35" s="36">
        <v>347</v>
      </c>
      <c r="D35" s="36">
        <v>654</v>
      </c>
      <c r="E35" s="36">
        <v>336</v>
      </c>
      <c r="F35" s="36">
        <v>342</v>
      </c>
      <c r="G35" s="31">
        <v>1.7857142857142794E-2</v>
      </c>
      <c r="H35" s="32">
        <v>-0.16032849173424191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17077</v>
      </c>
      <c r="C36" s="19">
        <v>13119</v>
      </c>
      <c r="D36" s="19">
        <v>8289</v>
      </c>
      <c r="E36" s="19">
        <v>6895</v>
      </c>
      <c r="F36" s="19">
        <v>7253</v>
      </c>
      <c r="G36" s="31">
        <v>5.1921682378535117E-2</v>
      </c>
      <c r="H36" s="32">
        <v>-0.19271566594834133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1354606</v>
      </c>
      <c r="C37" s="68">
        <v>1230419</v>
      </c>
      <c r="D37" s="68">
        <v>1313121</v>
      </c>
      <c r="E37" s="68">
        <v>1389069</v>
      </c>
      <c r="F37" s="68">
        <v>1205205</v>
      </c>
      <c r="G37" s="70">
        <v>-0.13236491491783342</v>
      </c>
      <c r="H37" s="71">
        <v>-2.8792600758033693E-2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4856784</v>
      </c>
      <c r="C38" s="72">
        <v>4699840</v>
      </c>
      <c r="D38" s="72">
        <v>4694466</v>
      </c>
      <c r="E38" s="72">
        <v>4842072</v>
      </c>
      <c r="F38" s="72">
        <v>4526510</v>
      </c>
      <c r="G38" s="70">
        <v>-6.5170860738956393E-2</v>
      </c>
      <c r="H38" s="70">
        <v>-1.7452231255939532E-2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E39" s="28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E40" s="28"/>
      <c r="F40" s="13" t="s">
        <v>115</v>
      </c>
      <c r="I40" s="14" t="s">
        <v>87</v>
      </c>
      <c r="J40"/>
    </row>
    <row r="41" spans="1:10" x14ac:dyDescent="0.2">
      <c r="E41" s="27"/>
      <c r="F41" s="27"/>
      <c r="H41"/>
      <c r="J41"/>
    </row>
    <row r="49" spans="1:1" x14ac:dyDescent="0.2">
      <c r="A49" s="5">
        <v>1363</v>
      </c>
    </row>
  </sheetData>
  <phoneticPr fontId="0" type="noConversion"/>
  <conditionalFormatting sqref="J5:J38">
    <cfRule type="cellIs" dxfId="148" priority="11" stopIfTrue="1" operator="notEqual">
      <formula>0</formula>
    </cfRule>
  </conditionalFormatting>
  <conditionalFormatting sqref="F36">
    <cfRule type="cellIs" dxfId="147" priority="6" stopIfTrue="1" operator="lessThan">
      <formula>0</formula>
    </cfRule>
  </conditionalFormatting>
  <conditionalFormatting sqref="B5:B38">
    <cfRule type="cellIs" dxfId="146" priority="5" stopIfTrue="1" operator="lessThan">
      <formula>0</formula>
    </cfRule>
  </conditionalFormatting>
  <conditionalFormatting sqref="C37:C38 C5:C35">
    <cfRule type="cellIs" dxfId="145" priority="4" stopIfTrue="1" operator="lessThan">
      <formula>0</formula>
    </cfRule>
  </conditionalFormatting>
  <conditionalFormatting sqref="C36">
    <cfRule type="cellIs" dxfId="144" priority="3" stopIfTrue="1" operator="lessThan">
      <formula>0</formula>
    </cfRule>
  </conditionalFormatting>
  <conditionalFormatting sqref="D36">
    <cfRule type="cellIs" dxfId="143" priority="2" stopIfTrue="1" operator="lessThan">
      <formula>0</formula>
    </cfRule>
  </conditionalFormatting>
  <conditionalFormatting sqref="E36">
    <cfRule type="cellIs" dxfId="14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37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6.28515625" style="5" customWidth="1"/>
    <col min="16" max="16" width="12.28515625" style="5" customWidth="1"/>
    <col min="17" max="17" width="10.42578125" style="5" bestFit="1" customWidth="1"/>
    <col min="18" max="19" width="9.140625" style="5"/>
    <col min="20" max="20" width="9.85546875" style="5" bestFit="1" customWidth="1"/>
    <col min="21" max="22" width="9.140625" style="5"/>
    <col min="23" max="23" width="10.285156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63"/>
      <c r="C1" s="63"/>
      <c r="D1" s="51"/>
      <c r="E1" s="51"/>
      <c r="F1" s="51"/>
      <c r="G1" s="51"/>
      <c r="H1" s="51"/>
      <c r="I1" s="52" t="s">
        <v>54</v>
      </c>
    </row>
    <row r="2" spans="1:10" s="1" customFormat="1" ht="18.75" customHeight="1" x14ac:dyDescent="0.3">
      <c r="A2" s="53" t="s">
        <v>123</v>
      </c>
      <c r="B2" s="64"/>
      <c r="C2" s="64"/>
      <c r="D2" s="54"/>
      <c r="E2" s="54"/>
      <c r="F2" s="54"/>
      <c r="G2" s="54"/>
      <c r="H2" s="54"/>
      <c r="I2" s="56" t="s">
        <v>55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835571</v>
      </c>
      <c r="C5" s="20">
        <v>942654</v>
      </c>
      <c r="D5" s="20">
        <v>1105820</v>
      </c>
      <c r="E5" s="12">
        <v>1233986</v>
      </c>
      <c r="F5" s="12">
        <v>1318163</v>
      </c>
      <c r="G5" s="31">
        <v>6.8215522704471621E-2</v>
      </c>
      <c r="H5" s="32">
        <v>0.12071823838197582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812223</v>
      </c>
      <c r="C6" s="12">
        <v>829081</v>
      </c>
      <c r="D6" s="12">
        <v>904839</v>
      </c>
      <c r="E6" s="12">
        <v>859547</v>
      </c>
      <c r="F6" s="12">
        <v>870614</v>
      </c>
      <c r="G6" s="31">
        <v>1.2875386686242773E-2</v>
      </c>
      <c r="H6" s="32">
        <v>1.7507433758715996E-2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377131</v>
      </c>
      <c r="C7" s="12">
        <v>425641</v>
      </c>
      <c r="D7" s="12">
        <v>429721</v>
      </c>
      <c r="E7" s="12">
        <v>467644</v>
      </c>
      <c r="F7" s="12">
        <v>437606</v>
      </c>
      <c r="G7" s="31">
        <v>-6.4232621395762579E-2</v>
      </c>
      <c r="H7" s="32">
        <v>3.788147131828179E-2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590473</v>
      </c>
      <c r="C8" s="12">
        <v>665251</v>
      </c>
      <c r="D8" s="12">
        <v>679320</v>
      </c>
      <c r="E8" s="12">
        <v>697426</v>
      </c>
      <c r="F8" s="12">
        <v>655784</v>
      </c>
      <c r="G8" s="31">
        <v>-5.9708126740327994E-2</v>
      </c>
      <c r="H8" s="32">
        <v>2.6573840313235397E-2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869766</v>
      </c>
      <c r="C9" s="12">
        <v>734557</v>
      </c>
      <c r="D9" s="12">
        <v>715353</v>
      </c>
      <c r="E9" s="12">
        <v>705388</v>
      </c>
      <c r="F9" s="12">
        <v>716050</v>
      </c>
      <c r="G9" s="31">
        <v>1.5115085598280675E-2</v>
      </c>
      <c r="H9" s="32">
        <v>-4.7455594630299247E-2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18946</v>
      </c>
      <c r="C10" s="12">
        <v>20826</v>
      </c>
      <c r="D10" s="12">
        <v>24434</v>
      </c>
      <c r="E10" s="12">
        <v>24920</v>
      </c>
      <c r="F10" s="12">
        <v>26182</v>
      </c>
      <c r="G10" s="31">
        <v>5.0642054574638884E-2</v>
      </c>
      <c r="H10" s="32">
        <v>8.4229754360454212E-2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32718</v>
      </c>
      <c r="C11" s="12">
        <v>32581</v>
      </c>
      <c r="D11" s="12">
        <v>29143</v>
      </c>
      <c r="E11" s="12">
        <v>29908</v>
      </c>
      <c r="F11" s="12">
        <v>33650</v>
      </c>
      <c r="G11" s="31">
        <v>0.1251170255450047</v>
      </c>
      <c r="H11" s="32">
        <v>7.0466292007678177E-3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30699</v>
      </c>
      <c r="C12" s="12">
        <v>34280</v>
      </c>
      <c r="D12" s="12">
        <v>35154</v>
      </c>
      <c r="E12" s="12">
        <v>37501</v>
      </c>
      <c r="F12" s="12">
        <v>33844</v>
      </c>
      <c r="G12" s="31">
        <v>-9.751739953601235E-2</v>
      </c>
      <c r="H12" s="32">
        <v>2.4682606632463022E-2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43587</v>
      </c>
      <c r="C13" s="12">
        <v>42781</v>
      </c>
      <c r="D13" s="12">
        <v>50818</v>
      </c>
      <c r="E13" s="12">
        <v>45023</v>
      </c>
      <c r="F13" s="12">
        <v>44510</v>
      </c>
      <c r="G13" s="31">
        <v>-1.1394176309886039E-2</v>
      </c>
      <c r="H13" s="32">
        <v>5.2524817364849596E-3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18117</v>
      </c>
      <c r="C14" s="12">
        <v>17222</v>
      </c>
      <c r="D14" s="12">
        <v>21563</v>
      </c>
      <c r="E14" s="12">
        <v>23557</v>
      </c>
      <c r="F14" s="12">
        <v>23835</v>
      </c>
      <c r="G14" s="31">
        <v>1.1801163136222703E-2</v>
      </c>
      <c r="H14" s="32">
        <v>7.0982114128175455E-2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148967</v>
      </c>
      <c r="C15" s="12">
        <v>178748</v>
      </c>
      <c r="D15" s="12">
        <v>193398</v>
      </c>
      <c r="E15" s="12">
        <v>206946</v>
      </c>
      <c r="F15" s="12">
        <v>197927</v>
      </c>
      <c r="G15" s="31">
        <v>-4.3581417374580766E-2</v>
      </c>
      <c r="H15" s="32">
        <v>7.3627785663591183E-2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322664</v>
      </c>
      <c r="C16" s="12">
        <v>357173</v>
      </c>
      <c r="D16" s="12">
        <v>421593</v>
      </c>
      <c r="E16" s="12">
        <v>459832</v>
      </c>
      <c r="F16" s="12">
        <v>404427</v>
      </c>
      <c r="G16" s="31">
        <v>-0.12048965709215542</v>
      </c>
      <c r="H16" s="32">
        <v>5.8089505994213253E-2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27932</v>
      </c>
      <c r="C17" s="12">
        <v>28131</v>
      </c>
      <c r="D17" s="12">
        <v>28427</v>
      </c>
      <c r="E17" s="12">
        <v>26959</v>
      </c>
      <c r="F17" s="12">
        <v>27985</v>
      </c>
      <c r="G17" s="31">
        <v>3.8057791461107549E-2</v>
      </c>
      <c r="H17" s="32">
        <v>4.7402915621130859E-4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26529</v>
      </c>
      <c r="C18" s="12">
        <v>27779</v>
      </c>
      <c r="D18" s="12">
        <v>26850</v>
      </c>
      <c r="E18" s="12">
        <v>27687</v>
      </c>
      <c r="F18" s="12">
        <v>21347</v>
      </c>
      <c r="G18" s="31">
        <v>-0.22898833387510387</v>
      </c>
      <c r="H18" s="32">
        <v>-5.2882213456566296E-2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23259</v>
      </c>
      <c r="C19" s="12">
        <v>25257</v>
      </c>
      <c r="D19" s="12">
        <v>24589</v>
      </c>
      <c r="E19" s="12">
        <v>28007</v>
      </c>
      <c r="F19" s="12">
        <v>32282</v>
      </c>
      <c r="G19" s="31">
        <v>0.15264041132574002</v>
      </c>
      <c r="H19" s="32">
        <v>8.5406326505016672E-2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33616</v>
      </c>
      <c r="C20" s="12">
        <v>36981</v>
      </c>
      <c r="D20" s="12">
        <v>36449</v>
      </c>
      <c r="E20" s="12">
        <v>35091</v>
      </c>
      <c r="F20" s="12">
        <v>34061</v>
      </c>
      <c r="G20" s="31">
        <v>-2.9352255564104701E-2</v>
      </c>
      <c r="H20" s="32">
        <v>3.2931331514074458E-3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11697</v>
      </c>
      <c r="C21" s="12">
        <v>15503</v>
      </c>
      <c r="D21" s="12">
        <v>15998</v>
      </c>
      <c r="E21" s="12">
        <v>15101</v>
      </c>
      <c r="F21" s="12">
        <v>14047</v>
      </c>
      <c r="G21" s="31">
        <v>-6.9796702205151995E-2</v>
      </c>
      <c r="H21" s="32">
        <v>4.6832682779862855E-2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19368</v>
      </c>
      <c r="C22" s="12">
        <v>17944</v>
      </c>
      <c r="D22" s="12">
        <v>18078</v>
      </c>
      <c r="E22" s="12">
        <v>19984</v>
      </c>
      <c r="F22" s="12">
        <v>21338</v>
      </c>
      <c r="G22" s="31">
        <v>6.7754203362690113E-2</v>
      </c>
      <c r="H22" s="32">
        <v>2.4512434008384432E-2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21689</v>
      </c>
      <c r="C23" s="12">
        <v>21113</v>
      </c>
      <c r="D23" s="12">
        <v>24054</v>
      </c>
      <c r="E23" s="12">
        <v>27579</v>
      </c>
      <c r="F23" s="12">
        <v>25202</v>
      </c>
      <c r="G23" s="31">
        <v>-8.6188766815330498E-2</v>
      </c>
      <c r="H23" s="32">
        <v>3.8242660312792554E-2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17368</v>
      </c>
      <c r="C24" s="12">
        <v>18065</v>
      </c>
      <c r="D24" s="12">
        <v>22688</v>
      </c>
      <c r="E24" s="12">
        <v>23111</v>
      </c>
      <c r="F24" s="12">
        <v>25459</v>
      </c>
      <c r="G24" s="31">
        <v>0.10159664229154952</v>
      </c>
      <c r="H24" s="32">
        <v>0.10032981933432428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47095</v>
      </c>
      <c r="C25" s="12">
        <v>50736</v>
      </c>
      <c r="D25" s="12">
        <v>51487</v>
      </c>
      <c r="E25" s="12">
        <v>60386</v>
      </c>
      <c r="F25" s="12">
        <v>67570</v>
      </c>
      <c r="G25" s="31">
        <v>0.11896797270890613</v>
      </c>
      <c r="H25" s="32">
        <v>9.4447111580949095E-2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44714</v>
      </c>
      <c r="C26" s="12">
        <v>45731</v>
      </c>
      <c r="D26" s="12">
        <v>60472</v>
      </c>
      <c r="E26" s="12">
        <v>84084</v>
      </c>
      <c r="F26" s="12">
        <v>96471</v>
      </c>
      <c r="G26" s="31">
        <v>0.14731696874554023</v>
      </c>
      <c r="H26" s="32">
        <v>0.21196007821652185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189892</v>
      </c>
      <c r="C27" s="12">
        <v>205887</v>
      </c>
      <c r="D27" s="12">
        <v>228225</v>
      </c>
      <c r="E27" s="12">
        <v>246773</v>
      </c>
      <c r="F27" s="12">
        <v>251478</v>
      </c>
      <c r="G27" s="31">
        <v>1.906610528704511E-2</v>
      </c>
      <c r="H27" s="32">
        <v>7.274952839537896E-2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42471</v>
      </c>
      <c r="C28" s="12">
        <v>45564</v>
      </c>
      <c r="D28" s="12">
        <v>52365</v>
      </c>
      <c r="E28" s="12">
        <v>62020</v>
      </c>
      <c r="F28" s="12">
        <v>59414</v>
      </c>
      <c r="G28" s="31">
        <v>-4.2018703643985855E-2</v>
      </c>
      <c r="H28" s="32">
        <v>8.7549608213471686E-2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98466</v>
      </c>
      <c r="C29" s="12">
        <v>86034</v>
      </c>
      <c r="D29" s="12">
        <v>83782</v>
      </c>
      <c r="E29" s="12">
        <v>90396</v>
      </c>
      <c r="F29" s="12">
        <v>109802</v>
      </c>
      <c r="G29" s="31">
        <v>0.21467764060356642</v>
      </c>
      <c r="H29" s="32">
        <v>2.7616310172456693E-2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42482</v>
      </c>
      <c r="C30" s="12">
        <v>43992</v>
      </c>
      <c r="D30" s="12">
        <v>53281</v>
      </c>
      <c r="E30" s="12">
        <v>65919</v>
      </c>
      <c r="F30" s="12">
        <v>66857</v>
      </c>
      <c r="G30" s="31">
        <v>1.4229584793458594E-2</v>
      </c>
      <c r="H30" s="32">
        <v>0.12004502828618868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33796</v>
      </c>
      <c r="C31" s="12">
        <v>25633</v>
      </c>
      <c r="D31" s="12">
        <v>29292</v>
      </c>
      <c r="E31" s="12">
        <v>35314</v>
      </c>
      <c r="F31" s="12">
        <v>27271</v>
      </c>
      <c r="G31" s="31">
        <v>-0.22775669706065582</v>
      </c>
      <c r="H31" s="32">
        <v>-5.2216943663733084E-2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20077</v>
      </c>
      <c r="C32" s="12">
        <v>19578</v>
      </c>
      <c r="D32" s="12">
        <v>19961</v>
      </c>
      <c r="E32" s="12">
        <v>21580</v>
      </c>
      <c r="F32" s="12">
        <v>24848</v>
      </c>
      <c r="G32" s="31">
        <v>0.15143651529193702</v>
      </c>
      <c r="H32" s="32">
        <v>5.4746650395042451E-2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17601</v>
      </c>
      <c r="C33" s="12">
        <v>17497</v>
      </c>
      <c r="D33" s="12">
        <v>19400</v>
      </c>
      <c r="E33" s="12">
        <v>20837</v>
      </c>
      <c r="F33" s="12">
        <v>20832</v>
      </c>
      <c r="G33" s="31">
        <v>-2.3995776743290786E-4</v>
      </c>
      <c r="H33" s="32">
        <v>4.3033857200362347E-2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36343</v>
      </c>
      <c r="C34" s="12">
        <v>42946</v>
      </c>
      <c r="D34" s="12">
        <v>45619</v>
      </c>
      <c r="E34" s="12">
        <v>53766</v>
      </c>
      <c r="F34" s="12">
        <v>52978</v>
      </c>
      <c r="G34" s="31">
        <v>-1.4656102369527191E-2</v>
      </c>
      <c r="H34" s="32">
        <v>9.8800115060993843E-2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33873</v>
      </c>
      <c r="C35" s="12">
        <v>29253</v>
      </c>
      <c r="D35" s="12">
        <v>42304</v>
      </c>
      <c r="E35" s="12">
        <v>57399</v>
      </c>
      <c r="F35" s="12">
        <v>60881</v>
      </c>
      <c r="G35" s="31">
        <v>6.0663077753967842E-2</v>
      </c>
      <c r="H35" s="32">
        <v>0.15786260731265322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329173</v>
      </c>
      <c r="C36" s="19">
        <v>302551</v>
      </c>
      <c r="D36" s="19">
        <v>286575</v>
      </c>
      <c r="E36" s="19">
        <v>297187</v>
      </c>
      <c r="F36" s="19">
        <v>316325</v>
      </c>
      <c r="G36" s="31">
        <v>6.4397164075144619E-2</v>
      </c>
      <c r="H36" s="32">
        <v>-9.9039502283474468E-3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4382732</v>
      </c>
      <c r="C37" s="68">
        <v>4444316</v>
      </c>
      <c r="D37" s="68">
        <v>4675232</v>
      </c>
      <c r="E37" s="68">
        <v>4856872</v>
      </c>
      <c r="F37" s="68">
        <v>4800877</v>
      </c>
      <c r="G37" s="70">
        <v>-1.1529025265644255E-2</v>
      </c>
      <c r="H37" s="71">
        <v>2.3043065996064316E-2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5218303</v>
      </c>
      <c r="C38" s="72">
        <v>5386970</v>
      </c>
      <c r="D38" s="72">
        <v>5781052</v>
      </c>
      <c r="E38" s="72">
        <v>6090858</v>
      </c>
      <c r="F38" s="72">
        <v>6119040</v>
      </c>
      <c r="G38" s="70">
        <v>4.6269343333895652E-3</v>
      </c>
      <c r="H38" s="70">
        <v>4.0611209592082753E-2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C39" s="5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C40" s="5"/>
      <c r="F40" s="13" t="s">
        <v>115</v>
      </c>
      <c r="I40" s="14" t="s">
        <v>87</v>
      </c>
      <c r="J40"/>
    </row>
    <row r="41" spans="1:10" x14ac:dyDescent="0.2">
      <c r="B41" s="5"/>
      <c r="C41" s="5"/>
      <c r="H41"/>
      <c r="J41"/>
    </row>
    <row r="42" spans="1:10" x14ac:dyDescent="0.2">
      <c r="B42" s="5"/>
      <c r="C42" s="5"/>
    </row>
    <row r="43" spans="1:10" x14ac:dyDescent="0.2">
      <c r="B43" s="5"/>
      <c r="C43" s="5"/>
    </row>
    <row r="44" spans="1:10" x14ac:dyDescent="0.2">
      <c r="B44" s="5"/>
      <c r="C44" s="5"/>
    </row>
    <row r="45" spans="1:10" x14ac:dyDescent="0.2">
      <c r="B45" s="5"/>
      <c r="C45" s="5"/>
    </row>
    <row r="46" spans="1:10" x14ac:dyDescent="0.2">
      <c r="B46" s="5"/>
      <c r="C46" s="5"/>
    </row>
    <row r="47" spans="1:10" x14ac:dyDescent="0.2">
      <c r="B47" s="5"/>
      <c r="C47" s="5"/>
    </row>
    <row r="48" spans="1:10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  <row r="114" spans="2:3" x14ac:dyDescent="0.2">
      <c r="B114" s="5"/>
      <c r="C114" s="5"/>
    </row>
    <row r="115" spans="2:3" x14ac:dyDescent="0.2">
      <c r="B115" s="5"/>
      <c r="C115" s="5"/>
    </row>
    <row r="116" spans="2:3" x14ac:dyDescent="0.2">
      <c r="B116" s="5"/>
      <c r="C116" s="5"/>
    </row>
    <row r="117" spans="2:3" x14ac:dyDescent="0.2">
      <c r="B117" s="5"/>
      <c r="C117" s="5"/>
    </row>
    <row r="118" spans="2:3" x14ac:dyDescent="0.2">
      <c r="B118" s="5"/>
      <c r="C118" s="5"/>
    </row>
    <row r="119" spans="2:3" x14ac:dyDescent="0.2">
      <c r="B119" s="5"/>
      <c r="C119" s="5"/>
    </row>
    <row r="120" spans="2:3" x14ac:dyDescent="0.2">
      <c r="B120" s="5"/>
      <c r="C120" s="5"/>
    </row>
    <row r="121" spans="2:3" x14ac:dyDescent="0.2">
      <c r="B121" s="5"/>
      <c r="C121" s="5"/>
    </row>
    <row r="122" spans="2:3" x14ac:dyDescent="0.2">
      <c r="B122" s="5"/>
      <c r="C122" s="5"/>
    </row>
    <row r="123" spans="2:3" x14ac:dyDescent="0.2">
      <c r="B123" s="5"/>
      <c r="C123" s="5"/>
    </row>
    <row r="124" spans="2:3" x14ac:dyDescent="0.2">
      <c r="B124" s="5"/>
      <c r="C124" s="5"/>
    </row>
    <row r="125" spans="2:3" x14ac:dyDescent="0.2">
      <c r="B125" s="5"/>
      <c r="C125" s="5"/>
    </row>
    <row r="126" spans="2:3" x14ac:dyDescent="0.2">
      <c r="B126" s="5"/>
      <c r="C126" s="5"/>
    </row>
    <row r="127" spans="2:3" x14ac:dyDescent="0.2">
      <c r="B127" s="5"/>
      <c r="C127" s="5"/>
    </row>
    <row r="128" spans="2:3" x14ac:dyDescent="0.2">
      <c r="B128" s="5"/>
      <c r="C128" s="5"/>
    </row>
    <row r="129" spans="2:3" x14ac:dyDescent="0.2">
      <c r="B129" s="5"/>
      <c r="C129" s="5"/>
    </row>
    <row r="130" spans="2:3" x14ac:dyDescent="0.2">
      <c r="B130" s="5"/>
      <c r="C130" s="5"/>
    </row>
    <row r="131" spans="2:3" x14ac:dyDescent="0.2">
      <c r="B131" s="5"/>
      <c r="C131" s="5"/>
    </row>
    <row r="132" spans="2:3" x14ac:dyDescent="0.2">
      <c r="B132" s="5"/>
      <c r="C132" s="5"/>
    </row>
    <row r="133" spans="2:3" x14ac:dyDescent="0.2">
      <c r="B133" s="5"/>
      <c r="C133" s="5"/>
    </row>
    <row r="134" spans="2:3" x14ac:dyDescent="0.2">
      <c r="B134" s="5"/>
      <c r="C134" s="5"/>
    </row>
    <row r="135" spans="2:3" x14ac:dyDescent="0.2">
      <c r="B135" s="5"/>
      <c r="C135" s="5"/>
    </row>
    <row r="136" spans="2:3" x14ac:dyDescent="0.2">
      <c r="B136" s="5"/>
      <c r="C136" s="5"/>
    </row>
    <row r="137" spans="2:3" x14ac:dyDescent="0.2">
      <c r="B137" s="5"/>
      <c r="C137" s="5"/>
    </row>
    <row r="138" spans="2:3" x14ac:dyDescent="0.2">
      <c r="B138" s="5"/>
      <c r="C138" s="5"/>
    </row>
    <row r="139" spans="2:3" x14ac:dyDescent="0.2">
      <c r="B139" s="5"/>
      <c r="C139" s="5"/>
    </row>
    <row r="140" spans="2:3" x14ac:dyDescent="0.2">
      <c r="B140" s="5"/>
      <c r="C140" s="5"/>
    </row>
    <row r="141" spans="2:3" x14ac:dyDescent="0.2">
      <c r="B141" s="5"/>
      <c r="C141" s="5"/>
    </row>
    <row r="142" spans="2:3" x14ac:dyDescent="0.2">
      <c r="B142" s="5"/>
      <c r="C142" s="5"/>
    </row>
    <row r="143" spans="2:3" x14ac:dyDescent="0.2">
      <c r="B143" s="5"/>
      <c r="C143" s="5"/>
    </row>
    <row r="144" spans="2:3" x14ac:dyDescent="0.2">
      <c r="B144" s="5"/>
      <c r="C144" s="5"/>
    </row>
    <row r="145" spans="2:3" x14ac:dyDescent="0.2">
      <c r="B145" s="5"/>
      <c r="C145" s="5"/>
    </row>
    <row r="146" spans="2:3" x14ac:dyDescent="0.2">
      <c r="B146" s="5"/>
      <c r="C146" s="5"/>
    </row>
    <row r="147" spans="2:3" x14ac:dyDescent="0.2">
      <c r="B147" s="5"/>
      <c r="C147" s="5"/>
    </row>
    <row r="148" spans="2:3" x14ac:dyDescent="0.2">
      <c r="B148" s="5"/>
      <c r="C148" s="5"/>
    </row>
    <row r="149" spans="2:3" x14ac:dyDescent="0.2">
      <c r="B149" s="5"/>
      <c r="C149" s="5"/>
    </row>
    <row r="150" spans="2:3" x14ac:dyDescent="0.2">
      <c r="B150" s="5"/>
      <c r="C150" s="5"/>
    </row>
    <row r="151" spans="2:3" x14ac:dyDescent="0.2">
      <c r="B151" s="5"/>
      <c r="C151" s="5"/>
    </row>
    <row r="152" spans="2:3" x14ac:dyDescent="0.2">
      <c r="B152" s="5"/>
      <c r="C152" s="5"/>
    </row>
    <row r="153" spans="2:3" x14ac:dyDescent="0.2">
      <c r="B153" s="5"/>
      <c r="C153" s="5"/>
    </row>
    <row r="154" spans="2:3" x14ac:dyDescent="0.2">
      <c r="B154" s="5"/>
      <c r="C154" s="5"/>
    </row>
    <row r="155" spans="2:3" x14ac:dyDescent="0.2">
      <c r="B155" s="5"/>
      <c r="C155" s="5"/>
    </row>
    <row r="156" spans="2:3" x14ac:dyDescent="0.2">
      <c r="B156" s="5"/>
      <c r="C156" s="5"/>
    </row>
    <row r="157" spans="2:3" x14ac:dyDescent="0.2">
      <c r="B157" s="5"/>
      <c r="C157" s="5"/>
    </row>
    <row r="158" spans="2:3" x14ac:dyDescent="0.2">
      <c r="B158" s="5"/>
      <c r="C158" s="5"/>
    </row>
    <row r="159" spans="2:3" x14ac:dyDescent="0.2">
      <c r="B159" s="5"/>
      <c r="C159" s="5"/>
    </row>
    <row r="160" spans="2:3" x14ac:dyDescent="0.2">
      <c r="B160" s="5"/>
      <c r="C160" s="5"/>
    </row>
    <row r="161" spans="2:3" x14ac:dyDescent="0.2">
      <c r="B161" s="5"/>
      <c r="C161" s="5"/>
    </row>
    <row r="162" spans="2:3" x14ac:dyDescent="0.2">
      <c r="B162" s="5"/>
      <c r="C162" s="5"/>
    </row>
    <row r="163" spans="2:3" x14ac:dyDescent="0.2">
      <c r="B163" s="5"/>
      <c r="C163" s="5"/>
    </row>
    <row r="164" spans="2:3" x14ac:dyDescent="0.2">
      <c r="B164" s="5"/>
      <c r="C164" s="5"/>
    </row>
    <row r="165" spans="2:3" x14ac:dyDescent="0.2">
      <c r="B165" s="5"/>
      <c r="C165" s="5"/>
    </row>
    <row r="166" spans="2:3" x14ac:dyDescent="0.2">
      <c r="B166" s="5"/>
      <c r="C166" s="5"/>
    </row>
    <row r="167" spans="2:3" x14ac:dyDescent="0.2">
      <c r="B167" s="5"/>
      <c r="C167" s="5"/>
    </row>
    <row r="168" spans="2:3" x14ac:dyDescent="0.2">
      <c r="B168" s="5"/>
      <c r="C168" s="5"/>
    </row>
    <row r="169" spans="2:3" x14ac:dyDescent="0.2">
      <c r="B169" s="5"/>
      <c r="C169" s="5"/>
    </row>
    <row r="170" spans="2:3" x14ac:dyDescent="0.2">
      <c r="B170" s="5"/>
      <c r="C170" s="5"/>
    </row>
    <row r="171" spans="2:3" x14ac:dyDescent="0.2">
      <c r="B171" s="5"/>
      <c r="C171" s="5"/>
    </row>
    <row r="172" spans="2:3" x14ac:dyDescent="0.2">
      <c r="B172" s="5"/>
      <c r="C172" s="5"/>
    </row>
    <row r="173" spans="2:3" x14ac:dyDescent="0.2">
      <c r="B173" s="5"/>
      <c r="C173" s="5"/>
    </row>
    <row r="174" spans="2:3" x14ac:dyDescent="0.2">
      <c r="B174" s="5"/>
      <c r="C174" s="5"/>
    </row>
    <row r="175" spans="2:3" x14ac:dyDescent="0.2">
      <c r="B175" s="5"/>
      <c r="C175" s="5"/>
    </row>
    <row r="176" spans="2:3" x14ac:dyDescent="0.2">
      <c r="B176" s="5"/>
      <c r="C176" s="5"/>
    </row>
    <row r="177" spans="2:3" x14ac:dyDescent="0.2">
      <c r="B177" s="5"/>
      <c r="C177" s="5"/>
    </row>
    <row r="178" spans="2:3" x14ac:dyDescent="0.2">
      <c r="B178" s="5"/>
      <c r="C178" s="5"/>
    </row>
    <row r="179" spans="2:3" x14ac:dyDescent="0.2">
      <c r="B179" s="5"/>
      <c r="C179" s="5"/>
    </row>
    <row r="180" spans="2:3" x14ac:dyDescent="0.2">
      <c r="B180" s="5"/>
      <c r="C180" s="5"/>
    </row>
    <row r="181" spans="2:3" x14ac:dyDescent="0.2">
      <c r="B181" s="5"/>
      <c r="C181" s="5"/>
    </row>
    <row r="182" spans="2:3" x14ac:dyDescent="0.2">
      <c r="B182" s="5"/>
      <c r="C182" s="5"/>
    </row>
    <row r="183" spans="2:3" x14ac:dyDescent="0.2">
      <c r="B183" s="5"/>
      <c r="C183" s="5"/>
    </row>
    <row r="184" spans="2:3" x14ac:dyDescent="0.2">
      <c r="B184" s="5"/>
      <c r="C184" s="5"/>
    </row>
    <row r="185" spans="2:3" x14ac:dyDescent="0.2">
      <c r="B185" s="5"/>
      <c r="C185" s="5"/>
    </row>
    <row r="186" spans="2:3" x14ac:dyDescent="0.2">
      <c r="B186" s="5"/>
      <c r="C186" s="5"/>
    </row>
    <row r="187" spans="2:3" x14ac:dyDescent="0.2">
      <c r="B187" s="5"/>
      <c r="C187" s="5"/>
    </row>
    <row r="188" spans="2:3" x14ac:dyDescent="0.2">
      <c r="B188" s="5"/>
      <c r="C188" s="5"/>
    </row>
    <row r="189" spans="2:3" x14ac:dyDescent="0.2">
      <c r="B189" s="5"/>
      <c r="C189" s="5"/>
    </row>
    <row r="190" spans="2:3" x14ac:dyDescent="0.2">
      <c r="B190" s="5"/>
      <c r="C190" s="5"/>
    </row>
    <row r="191" spans="2:3" x14ac:dyDescent="0.2">
      <c r="B191" s="5"/>
      <c r="C191" s="5"/>
    </row>
    <row r="192" spans="2:3" x14ac:dyDescent="0.2">
      <c r="B192" s="5"/>
      <c r="C192" s="5"/>
    </row>
    <row r="193" spans="2:3" x14ac:dyDescent="0.2">
      <c r="B193" s="5"/>
      <c r="C193" s="5"/>
    </row>
    <row r="194" spans="2:3" x14ac:dyDescent="0.2">
      <c r="B194" s="5"/>
      <c r="C194" s="5"/>
    </row>
    <row r="195" spans="2:3" x14ac:dyDescent="0.2">
      <c r="B195" s="5"/>
      <c r="C195" s="5"/>
    </row>
    <row r="196" spans="2:3" x14ac:dyDescent="0.2">
      <c r="B196" s="5"/>
      <c r="C196" s="5"/>
    </row>
    <row r="197" spans="2:3" x14ac:dyDescent="0.2">
      <c r="B197" s="5"/>
      <c r="C197" s="5"/>
    </row>
    <row r="198" spans="2:3" x14ac:dyDescent="0.2">
      <c r="B198" s="5"/>
      <c r="C198" s="5"/>
    </row>
    <row r="199" spans="2:3" x14ac:dyDescent="0.2">
      <c r="B199" s="5"/>
      <c r="C199" s="5"/>
    </row>
    <row r="200" spans="2:3" x14ac:dyDescent="0.2">
      <c r="B200" s="5"/>
      <c r="C200" s="5"/>
    </row>
    <row r="201" spans="2:3" x14ac:dyDescent="0.2">
      <c r="B201" s="5"/>
      <c r="C201" s="5"/>
    </row>
    <row r="202" spans="2:3" x14ac:dyDescent="0.2">
      <c r="B202" s="5"/>
      <c r="C202" s="5"/>
    </row>
    <row r="203" spans="2:3" x14ac:dyDescent="0.2">
      <c r="B203" s="5"/>
      <c r="C203" s="5"/>
    </row>
    <row r="204" spans="2:3" x14ac:dyDescent="0.2">
      <c r="B204" s="5"/>
      <c r="C204" s="5"/>
    </row>
    <row r="205" spans="2:3" x14ac:dyDescent="0.2">
      <c r="B205" s="5"/>
      <c r="C205" s="5"/>
    </row>
    <row r="206" spans="2:3" x14ac:dyDescent="0.2">
      <c r="B206" s="5"/>
      <c r="C206" s="5"/>
    </row>
    <row r="207" spans="2:3" x14ac:dyDescent="0.2">
      <c r="B207" s="5"/>
      <c r="C207" s="5"/>
    </row>
    <row r="208" spans="2:3" x14ac:dyDescent="0.2">
      <c r="B208" s="5"/>
      <c r="C208" s="5"/>
    </row>
    <row r="209" spans="2:3" x14ac:dyDescent="0.2">
      <c r="B209" s="5"/>
      <c r="C209" s="5"/>
    </row>
    <row r="210" spans="2:3" x14ac:dyDescent="0.2">
      <c r="B210" s="5"/>
      <c r="C210" s="5"/>
    </row>
    <row r="211" spans="2:3" x14ac:dyDescent="0.2">
      <c r="B211" s="5"/>
      <c r="C211" s="5"/>
    </row>
    <row r="212" spans="2:3" x14ac:dyDescent="0.2">
      <c r="B212" s="5"/>
      <c r="C212" s="5"/>
    </row>
    <row r="213" spans="2:3" x14ac:dyDescent="0.2">
      <c r="B213" s="5"/>
      <c r="C213" s="5"/>
    </row>
    <row r="214" spans="2:3" x14ac:dyDescent="0.2">
      <c r="B214" s="5"/>
      <c r="C214" s="5"/>
    </row>
    <row r="215" spans="2:3" x14ac:dyDescent="0.2">
      <c r="B215" s="5"/>
      <c r="C215" s="5"/>
    </row>
    <row r="216" spans="2:3" x14ac:dyDescent="0.2">
      <c r="B216" s="5"/>
      <c r="C216" s="5"/>
    </row>
    <row r="217" spans="2:3" x14ac:dyDescent="0.2">
      <c r="B217" s="5"/>
      <c r="C217" s="5"/>
    </row>
    <row r="218" spans="2:3" x14ac:dyDescent="0.2">
      <c r="B218" s="5"/>
      <c r="C218" s="5"/>
    </row>
    <row r="219" spans="2:3" x14ac:dyDescent="0.2">
      <c r="B219" s="5"/>
      <c r="C219" s="5"/>
    </row>
    <row r="220" spans="2:3" x14ac:dyDescent="0.2">
      <c r="B220" s="5"/>
      <c r="C220" s="5"/>
    </row>
    <row r="221" spans="2:3" x14ac:dyDescent="0.2">
      <c r="B221" s="5"/>
      <c r="C221" s="5"/>
    </row>
    <row r="222" spans="2:3" x14ac:dyDescent="0.2">
      <c r="B222" s="5"/>
      <c r="C222" s="5"/>
    </row>
    <row r="223" spans="2:3" x14ac:dyDescent="0.2">
      <c r="B223" s="5"/>
      <c r="C223" s="5"/>
    </row>
    <row r="224" spans="2:3" x14ac:dyDescent="0.2">
      <c r="B224" s="5"/>
      <c r="C224" s="5"/>
    </row>
    <row r="225" spans="2:3" x14ac:dyDescent="0.2">
      <c r="B225" s="5"/>
      <c r="C225" s="5"/>
    </row>
    <row r="226" spans="2:3" x14ac:dyDescent="0.2">
      <c r="B226" s="5"/>
      <c r="C226" s="5"/>
    </row>
    <row r="227" spans="2:3" x14ac:dyDescent="0.2">
      <c r="B227" s="5"/>
      <c r="C227" s="5"/>
    </row>
    <row r="228" spans="2:3" x14ac:dyDescent="0.2">
      <c r="B228" s="5"/>
      <c r="C228" s="5"/>
    </row>
    <row r="229" spans="2:3" x14ac:dyDescent="0.2">
      <c r="B229" s="5"/>
      <c r="C229" s="5"/>
    </row>
    <row r="230" spans="2:3" x14ac:dyDescent="0.2">
      <c r="B230" s="5"/>
      <c r="C230" s="5"/>
    </row>
    <row r="231" spans="2:3" x14ac:dyDescent="0.2">
      <c r="B231" s="5"/>
      <c r="C231" s="5"/>
    </row>
    <row r="232" spans="2:3" x14ac:dyDescent="0.2">
      <c r="B232" s="5"/>
      <c r="C232" s="5"/>
    </row>
    <row r="233" spans="2:3" x14ac:dyDescent="0.2">
      <c r="B233" s="5"/>
      <c r="C233" s="5"/>
    </row>
    <row r="234" spans="2:3" x14ac:dyDescent="0.2">
      <c r="B234" s="5"/>
      <c r="C234" s="5"/>
    </row>
    <row r="235" spans="2:3" x14ac:dyDescent="0.2">
      <c r="B235" s="5"/>
      <c r="C235" s="5"/>
    </row>
    <row r="236" spans="2:3" x14ac:dyDescent="0.2">
      <c r="B236" s="5"/>
      <c r="C236" s="5"/>
    </row>
    <row r="237" spans="2:3" x14ac:dyDescent="0.2">
      <c r="B237" s="5"/>
      <c r="C237" s="5"/>
    </row>
    <row r="238" spans="2:3" x14ac:dyDescent="0.2">
      <c r="B238" s="5"/>
      <c r="C238" s="5"/>
    </row>
    <row r="239" spans="2:3" x14ac:dyDescent="0.2">
      <c r="B239" s="5"/>
      <c r="C239" s="5"/>
    </row>
    <row r="240" spans="2:3" x14ac:dyDescent="0.2">
      <c r="B240" s="5"/>
      <c r="C240" s="5"/>
    </row>
    <row r="241" spans="2:3" x14ac:dyDescent="0.2">
      <c r="B241" s="5"/>
      <c r="C241" s="5"/>
    </row>
    <row r="242" spans="2:3" x14ac:dyDescent="0.2">
      <c r="B242" s="5"/>
      <c r="C242" s="5"/>
    </row>
    <row r="243" spans="2:3" x14ac:dyDescent="0.2">
      <c r="B243" s="5"/>
      <c r="C243" s="5"/>
    </row>
    <row r="244" spans="2:3" x14ac:dyDescent="0.2">
      <c r="B244" s="5"/>
      <c r="C244" s="5"/>
    </row>
    <row r="245" spans="2:3" x14ac:dyDescent="0.2">
      <c r="B245" s="5"/>
      <c r="C245" s="5"/>
    </row>
    <row r="246" spans="2:3" x14ac:dyDescent="0.2">
      <c r="B246" s="5"/>
      <c r="C246" s="5"/>
    </row>
    <row r="247" spans="2:3" x14ac:dyDescent="0.2">
      <c r="B247" s="5"/>
      <c r="C247" s="5"/>
    </row>
    <row r="248" spans="2:3" x14ac:dyDescent="0.2">
      <c r="B248" s="5"/>
      <c r="C248" s="5"/>
    </row>
    <row r="249" spans="2:3" x14ac:dyDescent="0.2">
      <c r="B249" s="5"/>
      <c r="C249" s="5"/>
    </row>
    <row r="250" spans="2:3" x14ac:dyDescent="0.2">
      <c r="B250" s="5"/>
      <c r="C250" s="5"/>
    </row>
    <row r="251" spans="2:3" x14ac:dyDescent="0.2">
      <c r="B251" s="5"/>
      <c r="C251" s="5"/>
    </row>
    <row r="252" spans="2:3" x14ac:dyDescent="0.2">
      <c r="B252" s="5"/>
      <c r="C252" s="5"/>
    </row>
    <row r="253" spans="2:3" x14ac:dyDescent="0.2">
      <c r="B253" s="5"/>
      <c r="C253" s="5"/>
    </row>
    <row r="254" spans="2:3" x14ac:dyDescent="0.2">
      <c r="B254" s="5"/>
      <c r="C254" s="5"/>
    </row>
    <row r="255" spans="2:3" x14ac:dyDescent="0.2">
      <c r="B255" s="5"/>
      <c r="C255" s="5"/>
    </row>
    <row r="256" spans="2:3" x14ac:dyDescent="0.2">
      <c r="B256" s="5"/>
      <c r="C256" s="5"/>
    </row>
    <row r="257" spans="2:3" x14ac:dyDescent="0.2">
      <c r="B257" s="5"/>
      <c r="C257" s="5"/>
    </row>
    <row r="258" spans="2:3" x14ac:dyDescent="0.2">
      <c r="B258" s="5"/>
      <c r="C258" s="5"/>
    </row>
    <row r="259" spans="2:3" x14ac:dyDescent="0.2">
      <c r="B259" s="5"/>
      <c r="C259" s="5"/>
    </row>
    <row r="260" spans="2:3" x14ac:dyDescent="0.2">
      <c r="B260" s="5"/>
      <c r="C260" s="5"/>
    </row>
    <row r="261" spans="2:3" x14ac:dyDescent="0.2">
      <c r="B261" s="5"/>
      <c r="C261" s="5"/>
    </row>
    <row r="262" spans="2:3" x14ac:dyDescent="0.2">
      <c r="B262" s="5"/>
      <c r="C262" s="5"/>
    </row>
    <row r="263" spans="2:3" x14ac:dyDescent="0.2">
      <c r="B263" s="5"/>
      <c r="C263" s="5"/>
    </row>
    <row r="264" spans="2:3" x14ac:dyDescent="0.2">
      <c r="B264" s="5"/>
      <c r="C264" s="5"/>
    </row>
    <row r="265" spans="2:3" x14ac:dyDescent="0.2">
      <c r="B265" s="5"/>
      <c r="C265" s="5"/>
    </row>
    <row r="266" spans="2:3" x14ac:dyDescent="0.2">
      <c r="B266" s="5"/>
      <c r="C266" s="5"/>
    </row>
    <row r="267" spans="2:3" x14ac:dyDescent="0.2">
      <c r="B267" s="5"/>
      <c r="C267" s="5"/>
    </row>
    <row r="268" spans="2:3" x14ac:dyDescent="0.2">
      <c r="B268" s="5"/>
      <c r="C268" s="5"/>
    </row>
    <row r="269" spans="2:3" x14ac:dyDescent="0.2">
      <c r="B269" s="5"/>
      <c r="C269" s="5"/>
    </row>
    <row r="270" spans="2:3" x14ac:dyDescent="0.2">
      <c r="B270" s="5"/>
      <c r="C270" s="5"/>
    </row>
    <row r="271" spans="2:3" x14ac:dyDescent="0.2">
      <c r="B271" s="5"/>
      <c r="C271" s="5"/>
    </row>
    <row r="272" spans="2:3" x14ac:dyDescent="0.2">
      <c r="B272" s="5"/>
      <c r="C272" s="5"/>
    </row>
    <row r="273" spans="2:3" x14ac:dyDescent="0.2">
      <c r="B273" s="5"/>
      <c r="C273" s="5"/>
    </row>
    <row r="274" spans="2:3" x14ac:dyDescent="0.2">
      <c r="B274" s="5"/>
      <c r="C274" s="5"/>
    </row>
    <row r="275" spans="2:3" x14ac:dyDescent="0.2">
      <c r="B275" s="5"/>
      <c r="C275" s="5"/>
    </row>
    <row r="276" spans="2:3" x14ac:dyDescent="0.2">
      <c r="B276" s="5"/>
      <c r="C276" s="5"/>
    </row>
    <row r="277" spans="2:3" x14ac:dyDescent="0.2">
      <c r="B277" s="5"/>
      <c r="C277" s="5"/>
    </row>
    <row r="278" spans="2:3" x14ac:dyDescent="0.2">
      <c r="B278" s="5"/>
      <c r="C278" s="5"/>
    </row>
    <row r="279" spans="2:3" x14ac:dyDescent="0.2">
      <c r="B279" s="5"/>
      <c r="C279" s="5"/>
    </row>
    <row r="280" spans="2:3" x14ac:dyDescent="0.2">
      <c r="B280" s="5"/>
      <c r="C280" s="5"/>
    </row>
    <row r="281" spans="2:3" x14ac:dyDescent="0.2">
      <c r="B281" s="5"/>
      <c r="C281" s="5"/>
    </row>
    <row r="282" spans="2:3" x14ac:dyDescent="0.2">
      <c r="B282" s="5"/>
      <c r="C282" s="5"/>
    </row>
    <row r="283" spans="2:3" x14ac:dyDescent="0.2">
      <c r="B283" s="5"/>
      <c r="C283" s="5"/>
    </row>
    <row r="284" spans="2:3" x14ac:dyDescent="0.2">
      <c r="B284" s="5"/>
      <c r="C284" s="5"/>
    </row>
    <row r="285" spans="2:3" x14ac:dyDescent="0.2">
      <c r="B285" s="5"/>
      <c r="C285" s="5"/>
    </row>
    <row r="286" spans="2:3" x14ac:dyDescent="0.2">
      <c r="B286" s="5"/>
      <c r="C286" s="5"/>
    </row>
    <row r="287" spans="2:3" x14ac:dyDescent="0.2">
      <c r="B287" s="5"/>
      <c r="C287" s="5"/>
    </row>
    <row r="288" spans="2:3" x14ac:dyDescent="0.2">
      <c r="B288" s="5"/>
      <c r="C288" s="5"/>
    </row>
    <row r="289" spans="2:3" x14ac:dyDescent="0.2">
      <c r="B289" s="5"/>
      <c r="C289" s="5"/>
    </row>
    <row r="290" spans="2:3" x14ac:dyDescent="0.2">
      <c r="B290" s="5"/>
      <c r="C290" s="5"/>
    </row>
    <row r="291" spans="2:3" x14ac:dyDescent="0.2">
      <c r="B291" s="5"/>
      <c r="C291" s="5"/>
    </row>
    <row r="292" spans="2:3" x14ac:dyDescent="0.2">
      <c r="B292" s="5"/>
      <c r="C292" s="5"/>
    </row>
    <row r="293" spans="2:3" x14ac:dyDescent="0.2">
      <c r="B293" s="5"/>
      <c r="C293" s="5"/>
    </row>
    <row r="294" spans="2:3" x14ac:dyDescent="0.2">
      <c r="B294" s="5"/>
      <c r="C294" s="5"/>
    </row>
    <row r="295" spans="2:3" x14ac:dyDescent="0.2">
      <c r="B295" s="5"/>
      <c r="C295" s="5"/>
    </row>
    <row r="296" spans="2:3" x14ac:dyDescent="0.2">
      <c r="B296" s="5"/>
      <c r="C296" s="5"/>
    </row>
    <row r="297" spans="2:3" x14ac:dyDescent="0.2">
      <c r="B297" s="5"/>
      <c r="C297" s="5"/>
    </row>
    <row r="298" spans="2:3" x14ac:dyDescent="0.2">
      <c r="B298" s="5"/>
      <c r="C298" s="5"/>
    </row>
    <row r="299" spans="2:3" x14ac:dyDescent="0.2">
      <c r="B299" s="5"/>
      <c r="C299" s="5"/>
    </row>
    <row r="300" spans="2:3" x14ac:dyDescent="0.2">
      <c r="B300" s="5"/>
      <c r="C300" s="5"/>
    </row>
    <row r="301" spans="2:3" x14ac:dyDescent="0.2">
      <c r="B301" s="5"/>
      <c r="C301" s="5"/>
    </row>
    <row r="302" spans="2:3" x14ac:dyDescent="0.2">
      <c r="B302" s="5"/>
      <c r="C302" s="5"/>
    </row>
    <row r="303" spans="2:3" x14ac:dyDescent="0.2">
      <c r="B303" s="5"/>
      <c r="C303" s="5"/>
    </row>
    <row r="304" spans="2:3" x14ac:dyDescent="0.2">
      <c r="B304" s="5"/>
      <c r="C304" s="5"/>
    </row>
    <row r="305" spans="2:3" x14ac:dyDescent="0.2">
      <c r="B305" s="5"/>
      <c r="C305" s="5"/>
    </row>
    <row r="306" spans="2:3" x14ac:dyDescent="0.2">
      <c r="B306" s="5"/>
      <c r="C306" s="5"/>
    </row>
    <row r="307" spans="2:3" x14ac:dyDescent="0.2">
      <c r="B307" s="5"/>
      <c r="C307" s="5"/>
    </row>
    <row r="308" spans="2:3" x14ac:dyDescent="0.2">
      <c r="B308" s="5"/>
      <c r="C308" s="5"/>
    </row>
    <row r="309" spans="2:3" x14ac:dyDescent="0.2">
      <c r="B309" s="5"/>
      <c r="C309" s="5"/>
    </row>
    <row r="310" spans="2:3" x14ac:dyDescent="0.2">
      <c r="B310" s="5"/>
      <c r="C310" s="5"/>
    </row>
    <row r="311" spans="2:3" x14ac:dyDescent="0.2">
      <c r="B311" s="5"/>
      <c r="C311" s="5"/>
    </row>
    <row r="312" spans="2:3" x14ac:dyDescent="0.2">
      <c r="B312" s="5"/>
      <c r="C312" s="5"/>
    </row>
    <row r="313" spans="2:3" x14ac:dyDescent="0.2">
      <c r="B313" s="5"/>
      <c r="C313" s="5"/>
    </row>
    <row r="314" spans="2:3" x14ac:dyDescent="0.2">
      <c r="B314" s="5"/>
      <c r="C314" s="5"/>
    </row>
    <row r="315" spans="2:3" x14ac:dyDescent="0.2">
      <c r="B315" s="5"/>
      <c r="C315" s="5"/>
    </row>
    <row r="316" spans="2:3" x14ac:dyDescent="0.2">
      <c r="B316" s="5"/>
      <c r="C316" s="5"/>
    </row>
    <row r="317" spans="2:3" x14ac:dyDescent="0.2">
      <c r="B317" s="5"/>
      <c r="C317" s="5"/>
    </row>
    <row r="318" spans="2:3" x14ac:dyDescent="0.2">
      <c r="B318" s="5"/>
      <c r="C318" s="5"/>
    </row>
    <row r="319" spans="2:3" x14ac:dyDescent="0.2">
      <c r="B319" s="5"/>
      <c r="C319" s="5"/>
    </row>
    <row r="320" spans="2:3" x14ac:dyDescent="0.2">
      <c r="B320" s="5"/>
      <c r="C320" s="5"/>
    </row>
    <row r="321" spans="2:3" x14ac:dyDescent="0.2">
      <c r="B321" s="5"/>
      <c r="C321" s="5"/>
    </row>
    <row r="322" spans="2:3" x14ac:dyDescent="0.2">
      <c r="B322" s="5"/>
      <c r="C322" s="5"/>
    </row>
    <row r="323" spans="2:3" x14ac:dyDescent="0.2">
      <c r="B323" s="5"/>
      <c r="C323" s="5"/>
    </row>
    <row r="324" spans="2:3" x14ac:dyDescent="0.2">
      <c r="B324" s="5"/>
      <c r="C324" s="5"/>
    </row>
    <row r="325" spans="2:3" x14ac:dyDescent="0.2">
      <c r="B325" s="5"/>
      <c r="C325" s="5"/>
    </row>
    <row r="326" spans="2:3" x14ac:dyDescent="0.2">
      <c r="B326" s="5"/>
      <c r="C326" s="5"/>
    </row>
    <row r="327" spans="2:3" x14ac:dyDescent="0.2">
      <c r="B327" s="5"/>
      <c r="C327" s="5"/>
    </row>
    <row r="328" spans="2:3" x14ac:dyDescent="0.2">
      <c r="B328" s="5"/>
      <c r="C328" s="5"/>
    </row>
    <row r="329" spans="2:3" x14ac:dyDescent="0.2">
      <c r="B329" s="5"/>
      <c r="C329" s="5"/>
    </row>
    <row r="330" spans="2:3" x14ac:dyDescent="0.2">
      <c r="B330" s="5"/>
      <c r="C330" s="5"/>
    </row>
    <row r="331" spans="2:3" x14ac:dyDescent="0.2">
      <c r="B331" s="5"/>
      <c r="C331" s="5"/>
    </row>
    <row r="332" spans="2:3" x14ac:dyDescent="0.2">
      <c r="B332" s="5"/>
      <c r="C332" s="5"/>
    </row>
    <row r="333" spans="2:3" x14ac:dyDescent="0.2">
      <c r="B333" s="5"/>
      <c r="C333" s="5"/>
    </row>
    <row r="334" spans="2:3" x14ac:dyDescent="0.2">
      <c r="B334" s="5"/>
      <c r="C334" s="5"/>
    </row>
    <row r="335" spans="2:3" x14ac:dyDescent="0.2">
      <c r="B335" s="5"/>
      <c r="C335" s="5"/>
    </row>
    <row r="336" spans="2:3" x14ac:dyDescent="0.2">
      <c r="B336" s="5"/>
      <c r="C336" s="5"/>
    </row>
    <row r="337" spans="2:3" x14ac:dyDescent="0.2">
      <c r="B337" s="5"/>
      <c r="C337" s="5"/>
    </row>
    <row r="338" spans="2:3" x14ac:dyDescent="0.2">
      <c r="B338" s="5"/>
      <c r="C338" s="5"/>
    </row>
    <row r="339" spans="2:3" x14ac:dyDescent="0.2">
      <c r="B339" s="5"/>
      <c r="C339" s="5"/>
    </row>
    <row r="340" spans="2:3" x14ac:dyDescent="0.2">
      <c r="B340" s="5"/>
      <c r="C340" s="5"/>
    </row>
    <row r="341" spans="2:3" x14ac:dyDescent="0.2">
      <c r="B341" s="5"/>
      <c r="C341" s="5"/>
    </row>
    <row r="342" spans="2:3" x14ac:dyDescent="0.2">
      <c r="B342" s="5"/>
      <c r="C342" s="5"/>
    </row>
    <row r="343" spans="2:3" x14ac:dyDescent="0.2">
      <c r="B343" s="5"/>
      <c r="C343" s="5"/>
    </row>
    <row r="344" spans="2:3" x14ac:dyDescent="0.2">
      <c r="B344" s="5"/>
      <c r="C344" s="5"/>
    </row>
    <row r="345" spans="2:3" x14ac:dyDescent="0.2">
      <c r="B345" s="5"/>
      <c r="C345" s="5"/>
    </row>
    <row r="346" spans="2:3" x14ac:dyDescent="0.2">
      <c r="B346" s="5"/>
      <c r="C346" s="5"/>
    </row>
    <row r="347" spans="2:3" x14ac:dyDescent="0.2">
      <c r="B347" s="5"/>
      <c r="C347" s="5"/>
    </row>
    <row r="348" spans="2:3" x14ac:dyDescent="0.2">
      <c r="B348" s="5"/>
      <c r="C348" s="5"/>
    </row>
    <row r="349" spans="2:3" x14ac:dyDescent="0.2">
      <c r="B349" s="5"/>
      <c r="C349" s="5"/>
    </row>
    <row r="350" spans="2:3" x14ac:dyDescent="0.2">
      <c r="B350" s="5"/>
      <c r="C350" s="5"/>
    </row>
    <row r="351" spans="2:3" x14ac:dyDescent="0.2">
      <c r="B351" s="5"/>
      <c r="C351" s="5"/>
    </row>
    <row r="352" spans="2:3" x14ac:dyDescent="0.2">
      <c r="B352" s="5"/>
      <c r="C352" s="5"/>
    </row>
    <row r="353" spans="2:3" x14ac:dyDescent="0.2">
      <c r="B353" s="5"/>
      <c r="C353" s="5"/>
    </row>
    <row r="354" spans="2:3" x14ac:dyDescent="0.2">
      <c r="B354" s="5"/>
      <c r="C354" s="5"/>
    </row>
    <row r="355" spans="2:3" x14ac:dyDescent="0.2">
      <c r="B355" s="5"/>
      <c r="C355" s="5"/>
    </row>
    <row r="356" spans="2:3" x14ac:dyDescent="0.2">
      <c r="B356" s="5"/>
      <c r="C356" s="5"/>
    </row>
    <row r="357" spans="2:3" x14ac:dyDescent="0.2">
      <c r="B357" s="5"/>
      <c r="C357" s="5"/>
    </row>
    <row r="358" spans="2:3" x14ac:dyDescent="0.2">
      <c r="B358" s="5"/>
      <c r="C358" s="5"/>
    </row>
    <row r="359" spans="2:3" x14ac:dyDescent="0.2">
      <c r="B359" s="5"/>
      <c r="C359" s="5"/>
    </row>
    <row r="360" spans="2:3" x14ac:dyDescent="0.2">
      <c r="B360" s="5"/>
      <c r="C360" s="5"/>
    </row>
    <row r="361" spans="2:3" x14ac:dyDescent="0.2">
      <c r="B361" s="5"/>
      <c r="C361" s="5"/>
    </row>
    <row r="362" spans="2:3" x14ac:dyDescent="0.2">
      <c r="B362" s="5"/>
      <c r="C362" s="5"/>
    </row>
    <row r="363" spans="2:3" x14ac:dyDescent="0.2">
      <c r="B363" s="5"/>
      <c r="C363" s="5"/>
    </row>
    <row r="364" spans="2:3" x14ac:dyDescent="0.2">
      <c r="B364" s="5"/>
      <c r="C364" s="5"/>
    </row>
    <row r="365" spans="2:3" x14ac:dyDescent="0.2">
      <c r="B365" s="5"/>
      <c r="C365" s="5"/>
    </row>
    <row r="366" spans="2:3" x14ac:dyDescent="0.2">
      <c r="B366" s="5"/>
      <c r="C366" s="5"/>
    </row>
    <row r="367" spans="2:3" x14ac:dyDescent="0.2">
      <c r="B367" s="5"/>
      <c r="C367" s="5"/>
    </row>
    <row r="368" spans="2:3" x14ac:dyDescent="0.2">
      <c r="B368" s="5"/>
      <c r="C368" s="5"/>
    </row>
    <row r="369" spans="2:3" x14ac:dyDescent="0.2">
      <c r="B369" s="5"/>
      <c r="C369" s="5"/>
    </row>
    <row r="370" spans="2:3" x14ac:dyDescent="0.2">
      <c r="B370" s="5"/>
      <c r="C370" s="5"/>
    </row>
    <row r="371" spans="2:3" x14ac:dyDescent="0.2">
      <c r="B371" s="5"/>
      <c r="C371" s="5"/>
    </row>
  </sheetData>
  <phoneticPr fontId="0" type="noConversion"/>
  <conditionalFormatting sqref="J5:J38">
    <cfRule type="cellIs" dxfId="141" priority="11" stopIfTrue="1" operator="notEqual">
      <formula>0</formula>
    </cfRule>
  </conditionalFormatting>
  <conditionalFormatting sqref="F36">
    <cfRule type="cellIs" dxfId="140" priority="6" stopIfTrue="1" operator="lessThan">
      <formula>0</formula>
    </cfRule>
  </conditionalFormatting>
  <conditionalFormatting sqref="B5:B38">
    <cfRule type="cellIs" dxfId="139" priority="5" stopIfTrue="1" operator="lessThan">
      <formula>0</formula>
    </cfRule>
  </conditionalFormatting>
  <conditionalFormatting sqref="C37:C38 C5:C35">
    <cfRule type="cellIs" dxfId="138" priority="4" stopIfTrue="1" operator="lessThan">
      <formula>0</formula>
    </cfRule>
  </conditionalFormatting>
  <conditionalFormatting sqref="C36">
    <cfRule type="cellIs" dxfId="137" priority="3" stopIfTrue="1" operator="lessThan">
      <formula>0</formula>
    </cfRule>
  </conditionalFormatting>
  <conditionalFormatting sqref="D36">
    <cfRule type="cellIs" dxfId="136" priority="2" stopIfTrue="1" operator="lessThan">
      <formula>0</formula>
    </cfRule>
  </conditionalFormatting>
  <conditionalFormatting sqref="E36">
    <cfRule type="cellIs" dxfId="13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37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3" width="12.5703125" style="48" customWidth="1"/>
    <col min="4" max="6" width="12.5703125" style="39" customWidth="1"/>
    <col min="7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2.7109375" style="5" bestFit="1" customWidth="1"/>
    <col min="21" max="21" width="9.140625" style="5"/>
    <col min="22" max="22" width="9.28515625" style="5" bestFit="1" customWidth="1"/>
    <col min="23" max="23" width="10.425781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59"/>
      <c r="C1" s="59"/>
      <c r="D1" s="60"/>
      <c r="E1" s="60"/>
      <c r="F1" s="60"/>
      <c r="G1" s="51"/>
      <c r="H1" s="51"/>
      <c r="I1" s="52" t="s">
        <v>56</v>
      </c>
    </row>
    <row r="2" spans="1:10" s="1" customFormat="1" ht="18.75" customHeight="1" x14ac:dyDescent="0.3">
      <c r="A2" s="53" t="s">
        <v>123</v>
      </c>
      <c r="B2" s="61"/>
      <c r="C2" s="61"/>
      <c r="D2" s="62"/>
      <c r="E2" s="62"/>
      <c r="F2" s="62"/>
      <c r="G2" s="54"/>
      <c r="H2" s="54"/>
      <c r="I2" s="56" t="s">
        <v>57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4025348</v>
      </c>
      <c r="C5" s="20">
        <v>4181797</v>
      </c>
      <c r="D5" s="20">
        <v>4127068</v>
      </c>
      <c r="E5" s="12">
        <v>4346942</v>
      </c>
      <c r="F5" s="12">
        <v>4410148</v>
      </c>
      <c r="G5" s="31">
        <v>1.4540336632050677E-2</v>
      </c>
      <c r="H5" s="32">
        <v>2.3086686132046008E-2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1703679</v>
      </c>
      <c r="C6" s="12">
        <v>1656857</v>
      </c>
      <c r="D6" s="12">
        <v>1804221</v>
      </c>
      <c r="E6" s="12">
        <v>1751962</v>
      </c>
      <c r="F6" s="12">
        <v>1612813</v>
      </c>
      <c r="G6" s="31">
        <v>-7.9424667886632272E-2</v>
      </c>
      <c r="H6" s="32">
        <v>-1.3609090244037114E-2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388768</v>
      </c>
      <c r="C7" s="12">
        <v>352237</v>
      </c>
      <c r="D7" s="12">
        <v>405911</v>
      </c>
      <c r="E7" s="12">
        <v>388047</v>
      </c>
      <c r="F7" s="12">
        <v>339550</v>
      </c>
      <c r="G7" s="31">
        <v>-0.12497712905910885</v>
      </c>
      <c r="H7" s="32">
        <v>-3.327420690753502E-2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317809</v>
      </c>
      <c r="C8" s="12">
        <v>287071</v>
      </c>
      <c r="D8" s="12">
        <v>302499</v>
      </c>
      <c r="E8" s="12">
        <v>318485</v>
      </c>
      <c r="F8" s="12">
        <v>316168</v>
      </c>
      <c r="G8" s="31">
        <v>-7.2750678995870954E-3</v>
      </c>
      <c r="H8" s="32">
        <v>-1.2933767455117762E-3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267006</v>
      </c>
      <c r="C9" s="12">
        <v>244389</v>
      </c>
      <c r="D9" s="12">
        <v>244328</v>
      </c>
      <c r="E9" s="12">
        <v>257294</v>
      </c>
      <c r="F9" s="12">
        <v>261382</v>
      </c>
      <c r="G9" s="31">
        <v>1.5888438906465074E-2</v>
      </c>
      <c r="H9" s="32">
        <v>-5.3079107998204034E-3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18600</v>
      </c>
      <c r="C10" s="12">
        <v>17865</v>
      </c>
      <c r="D10" s="12">
        <v>17126</v>
      </c>
      <c r="E10" s="12">
        <v>17555</v>
      </c>
      <c r="F10" s="12">
        <v>17664</v>
      </c>
      <c r="G10" s="31">
        <v>6.2090572486470652E-3</v>
      </c>
      <c r="H10" s="32">
        <v>-1.2825273798213632E-2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6351</v>
      </c>
      <c r="C11" s="12">
        <v>6725</v>
      </c>
      <c r="D11" s="12">
        <v>3974</v>
      </c>
      <c r="E11" s="12">
        <v>5648</v>
      </c>
      <c r="F11" s="12">
        <v>9316</v>
      </c>
      <c r="G11" s="31">
        <v>0.64943342776203972</v>
      </c>
      <c r="H11" s="32">
        <v>0.10051721835513372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11182</v>
      </c>
      <c r="C12" s="12">
        <v>9524</v>
      </c>
      <c r="D12" s="12">
        <v>9817</v>
      </c>
      <c r="E12" s="12">
        <v>9136</v>
      </c>
      <c r="F12" s="12">
        <v>9971</v>
      </c>
      <c r="G12" s="31">
        <v>9.1396672504378218E-2</v>
      </c>
      <c r="H12" s="32">
        <v>-2.8249423207553748E-2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6763</v>
      </c>
      <c r="C13" s="12">
        <v>5687</v>
      </c>
      <c r="D13" s="12">
        <v>6474</v>
      </c>
      <c r="E13" s="12">
        <v>5675</v>
      </c>
      <c r="F13" s="12">
        <v>6961</v>
      </c>
      <c r="G13" s="31">
        <v>0.22660792951541842</v>
      </c>
      <c r="H13" s="32">
        <v>7.2402255011549954E-3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6441</v>
      </c>
      <c r="C14" s="12">
        <v>4221</v>
      </c>
      <c r="D14" s="12">
        <v>3760</v>
      </c>
      <c r="E14" s="12">
        <v>3385</v>
      </c>
      <c r="F14" s="12">
        <v>3911</v>
      </c>
      <c r="G14" s="31">
        <v>0.15539143279172829</v>
      </c>
      <c r="H14" s="32">
        <v>-0.11725832762489707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29391</v>
      </c>
      <c r="C15" s="12">
        <v>21423</v>
      </c>
      <c r="D15" s="12">
        <v>23011</v>
      </c>
      <c r="E15" s="12">
        <v>24576</v>
      </c>
      <c r="F15" s="12">
        <v>24172</v>
      </c>
      <c r="G15" s="31">
        <v>-1.643880208333337E-2</v>
      </c>
      <c r="H15" s="32">
        <v>-4.7698308571509029E-2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21495</v>
      </c>
      <c r="C16" s="12">
        <v>19573</v>
      </c>
      <c r="D16" s="12">
        <v>22629</v>
      </c>
      <c r="E16" s="12">
        <v>21332</v>
      </c>
      <c r="F16" s="12">
        <v>24180</v>
      </c>
      <c r="G16" s="31">
        <v>0.13350834427151703</v>
      </c>
      <c r="H16" s="32">
        <v>2.9863607746403176E-2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3797</v>
      </c>
      <c r="C17" s="12">
        <v>4046</v>
      </c>
      <c r="D17" s="12">
        <v>3297</v>
      </c>
      <c r="E17" s="12">
        <v>4707</v>
      </c>
      <c r="F17" s="12">
        <v>3439</v>
      </c>
      <c r="G17" s="31">
        <v>-0.26938602082005525</v>
      </c>
      <c r="H17" s="32">
        <v>-2.4453680727260618E-2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2100</v>
      </c>
      <c r="C18" s="12">
        <v>1554</v>
      </c>
      <c r="D18" s="12">
        <v>1619</v>
      </c>
      <c r="E18" s="12">
        <v>1949</v>
      </c>
      <c r="F18" s="12">
        <v>1565</v>
      </c>
      <c r="G18" s="31">
        <v>-0.19702411493073368</v>
      </c>
      <c r="H18" s="32">
        <v>-7.0875821576221298E-2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4139</v>
      </c>
      <c r="C19" s="12">
        <v>5750</v>
      </c>
      <c r="D19" s="12">
        <v>5337</v>
      </c>
      <c r="E19" s="12">
        <v>5591</v>
      </c>
      <c r="F19" s="12">
        <v>4582</v>
      </c>
      <c r="G19" s="31">
        <v>-0.18046861026649974</v>
      </c>
      <c r="H19" s="32">
        <v>2.5746194962833702E-2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33239</v>
      </c>
      <c r="C20" s="12">
        <v>25301</v>
      </c>
      <c r="D20" s="12">
        <v>21602</v>
      </c>
      <c r="E20" s="12">
        <v>18706</v>
      </c>
      <c r="F20" s="12">
        <v>16853</v>
      </c>
      <c r="G20" s="31">
        <v>-9.9059125414305615E-2</v>
      </c>
      <c r="H20" s="32">
        <v>-0.15616542155671997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4140</v>
      </c>
      <c r="C21" s="12">
        <v>3612</v>
      </c>
      <c r="D21" s="12">
        <v>4429</v>
      </c>
      <c r="E21" s="12">
        <v>6687</v>
      </c>
      <c r="F21" s="12">
        <v>7973</v>
      </c>
      <c r="G21" s="31">
        <v>0.19231344399581274</v>
      </c>
      <c r="H21" s="32">
        <v>0.17802730186983151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3742</v>
      </c>
      <c r="C22" s="12">
        <v>4621</v>
      </c>
      <c r="D22" s="12">
        <v>5519</v>
      </c>
      <c r="E22" s="12">
        <v>6027</v>
      </c>
      <c r="F22" s="12">
        <v>6387</v>
      </c>
      <c r="G22" s="31">
        <v>5.9731209556993514E-2</v>
      </c>
      <c r="H22" s="32">
        <v>0.14300540282428198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5901</v>
      </c>
      <c r="C23" s="12">
        <v>4991</v>
      </c>
      <c r="D23" s="12">
        <v>6110</v>
      </c>
      <c r="E23" s="12">
        <v>7133</v>
      </c>
      <c r="F23" s="12">
        <v>9476</v>
      </c>
      <c r="G23" s="31">
        <v>0.32847329314453955</v>
      </c>
      <c r="H23" s="32">
        <v>0.1257056849983289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4381</v>
      </c>
      <c r="C24" s="12">
        <v>3249</v>
      </c>
      <c r="D24" s="12">
        <v>3396</v>
      </c>
      <c r="E24" s="12">
        <v>3632</v>
      </c>
      <c r="F24" s="12">
        <v>3417</v>
      </c>
      <c r="G24" s="31">
        <v>-5.9196035242290779E-2</v>
      </c>
      <c r="H24" s="32">
        <v>-6.0237888787455063E-2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9911</v>
      </c>
      <c r="C25" s="12">
        <v>9640</v>
      </c>
      <c r="D25" s="12">
        <v>11182</v>
      </c>
      <c r="E25" s="12">
        <v>13951</v>
      </c>
      <c r="F25" s="12">
        <v>13267</v>
      </c>
      <c r="G25" s="31">
        <v>-4.9028743459250235E-2</v>
      </c>
      <c r="H25" s="32">
        <v>7.5632245858078262E-2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6467</v>
      </c>
      <c r="C26" s="12">
        <v>5311</v>
      </c>
      <c r="D26" s="12">
        <v>5818</v>
      </c>
      <c r="E26" s="12">
        <v>6264</v>
      </c>
      <c r="F26" s="12">
        <v>6798</v>
      </c>
      <c r="G26" s="31">
        <v>8.5249042145593812E-2</v>
      </c>
      <c r="H26" s="32">
        <v>1.2557220223162746E-2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22481</v>
      </c>
      <c r="C27" s="12">
        <v>16744</v>
      </c>
      <c r="D27" s="12">
        <v>19714</v>
      </c>
      <c r="E27" s="12">
        <v>21811</v>
      </c>
      <c r="F27" s="12">
        <v>20138</v>
      </c>
      <c r="G27" s="31">
        <v>-7.6704415203337817E-2</v>
      </c>
      <c r="H27" s="32">
        <v>-2.7140379990743146E-2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5330</v>
      </c>
      <c r="C28" s="12">
        <v>3896</v>
      </c>
      <c r="D28" s="12">
        <v>4541</v>
      </c>
      <c r="E28" s="12">
        <v>5460</v>
      </c>
      <c r="F28" s="12">
        <v>5905</v>
      </c>
      <c r="G28" s="31">
        <v>8.1501831501831434E-2</v>
      </c>
      <c r="H28" s="32">
        <v>2.5942859669615626E-2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7925</v>
      </c>
      <c r="C29" s="12">
        <v>7776</v>
      </c>
      <c r="D29" s="12">
        <v>9783</v>
      </c>
      <c r="E29" s="12">
        <v>8262</v>
      </c>
      <c r="F29" s="12">
        <v>9512</v>
      </c>
      <c r="G29" s="31">
        <v>0.15129508593560881</v>
      </c>
      <c r="H29" s="32">
        <v>4.6690163188494394E-2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14411</v>
      </c>
      <c r="C30" s="12">
        <v>12335</v>
      </c>
      <c r="D30" s="12">
        <v>13229</v>
      </c>
      <c r="E30" s="12">
        <v>14962</v>
      </c>
      <c r="F30" s="12">
        <v>25579</v>
      </c>
      <c r="G30" s="31">
        <v>0.70959764737334585</v>
      </c>
      <c r="H30" s="32">
        <v>0.15424329638623768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5318</v>
      </c>
      <c r="C31" s="12">
        <v>2963</v>
      </c>
      <c r="D31" s="12">
        <v>7088</v>
      </c>
      <c r="E31" s="12">
        <v>9054</v>
      </c>
      <c r="F31" s="12">
        <v>7926</v>
      </c>
      <c r="G31" s="31">
        <v>-0.12458581842279659</v>
      </c>
      <c r="H31" s="32">
        <v>0.10490880315993079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4318</v>
      </c>
      <c r="C32" s="12">
        <v>1656</v>
      </c>
      <c r="D32" s="12">
        <v>2068</v>
      </c>
      <c r="E32" s="12">
        <v>3123</v>
      </c>
      <c r="F32" s="12">
        <v>6377</v>
      </c>
      <c r="G32" s="31">
        <v>1.0419468459814283</v>
      </c>
      <c r="H32" s="32">
        <v>0.1023853795531906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3052</v>
      </c>
      <c r="C33" s="12">
        <v>4603</v>
      </c>
      <c r="D33" s="12">
        <v>4369</v>
      </c>
      <c r="E33" s="12">
        <v>7006</v>
      </c>
      <c r="F33" s="12">
        <v>3301</v>
      </c>
      <c r="G33" s="31">
        <v>-0.52883242934627461</v>
      </c>
      <c r="H33" s="32">
        <v>1.9800566216871429E-2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6881</v>
      </c>
      <c r="C34" s="12">
        <v>5045</v>
      </c>
      <c r="D34" s="12">
        <v>6790</v>
      </c>
      <c r="E34" s="12">
        <v>8334</v>
      </c>
      <c r="F34" s="12">
        <v>8047</v>
      </c>
      <c r="G34" s="31">
        <v>-3.4437245020398355E-2</v>
      </c>
      <c r="H34" s="32">
        <v>3.9909656090213463E-2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2046</v>
      </c>
      <c r="C35" s="12">
        <v>1241</v>
      </c>
      <c r="D35" s="12">
        <v>1877</v>
      </c>
      <c r="E35" s="12">
        <v>1990</v>
      </c>
      <c r="F35" s="12">
        <v>2410</v>
      </c>
      <c r="G35" s="31">
        <v>0.21105527638190957</v>
      </c>
      <c r="H35" s="32">
        <v>4.1784408188173527E-2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50892</v>
      </c>
      <c r="C36" s="19">
        <v>46619</v>
      </c>
      <c r="D36" s="19">
        <v>48001</v>
      </c>
      <c r="E36" s="19">
        <v>38517</v>
      </c>
      <c r="F36" s="19">
        <v>50781</v>
      </c>
      <c r="G36" s="31">
        <v>0.31840486019160363</v>
      </c>
      <c r="H36" s="32">
        <v>-5.4571889259558137E-4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2977956</v>
      </c>
      <c r="C37" s="68">
        <v>2796525</v>
      </c>
      <c r="D37" s="68">
        <v>3029519</v>
      </c>
      <c r="E37" s="68">
        <v>2996261</v>
      </c>
      <c r="F37" s="68">
        <v>2839821</v>
      </c>
      <c r="G37" s="70">
        <v>-5.2211739898493481E-2</v>
      </c>
      <c r="H37" s="71">
        <v>-1.1803816133510892E-2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7003304</v>
      </c>
      <c r="C38" s="72">
        <v>6978322</v>
      </c>
      <c r="D38" s="72">
        <v>7156587</v>
      </c>
      <c r="E38" s="72">
        <v>7343203</v>
      </c>
      <c r="F38" s="72">
        <v>7249969</v>
      </c>
      <c r="G38" s="70">
        <v>-1.2696639327552273E-2</v>
      </c>
      <c r="H38" s="70">
        <v>8.691341099754446E-3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C39" s="5"/>
      <c r="D39" s="5"/>
      <c r="E39" s="5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C40" s="5"/>
      <c r="D40" s="5"/>
      <c r="E40" s="5"/>
      <c r="F40" s="13" t="s">
        <v>115</v>
      </c>
      <c r="I40" s="14" t="s">
        <v>87</v>
      </c>
      <c r="J40"/>
    </row>
    <row r="41" spans="1:10" x14ac:dyDescent="0.2">
      <c r="B41" s="5"/>
      <c r="C41" s="5"/>
      <c r="D41" s="5"/>
      <c r="E41" s="5"/>
      <c r="F41" s="5"/>
      <c r="H41"/>
      <c r="J41"/>
    </row>
    <row r="42" spans="1:10" x14ac:dyDescent="0.2">
      <c r="B42" s="5"/>
      <c r="C42" s="5"/>
      <c r="D42" s="5"/>
      <c r="E42" s="5"/>
      <c r="F42" s="5"/>
    </row>
    <row r="43" spans="1:10" x14ac:dyDescent="0.2">
      <c r="B43" s="5"/>
      <c r="C43" s="5"/>
      <c r="D43" s="5"/>
      <c r="E43" s="5"/>
      <c r="F43" s="5"/>
    </row>
    <row r="44" spans="1:10" x14ac:dyDescent="0.2">
      <c r="B44" s="5"/>
      <c r="C44" s="5"/>
      <c r="D44" s="5"/>
      <c r="E44" s="5"/>
      <c r="F44" s="5"/>
    </row>
    <row r="45" spans="1:10" x14ac:dyDescent="0.2">
      <c r="B45" s="5"/>
      <c r="C45" s="5"/>
      <c r="D45" s="5"/>
      <c r="E45" s="5"/>
      <c r="F45" s="5"/>
    </row>
    <row r="46" spans="1:10" x14ac:dyDescent="0.2">
      <c r="B46" s="5"/>
      <c r="C46" s="5"/>
      <c r="D46" s="5"/>
      <c r="E46" s="5"/>
      <c r="F46" s="5"/>
    </row>
    <row r="47" spans="1:10" x14ac:dyDescent="0.2">
      <c r="B47" s="5"/>
      <c r="C47" s="5"/>
      <c r="D47" s="5"/>
      <c r="E47" s="5"/>
      <c r="F47" s="5"/>
    </row>
    <row r="48" spans="1:10" x14ac:dyDescent="0.2">
      <c r="B48" s="5"/>
      <c r="C48" s="5"/>
      <c r="D48" s="5"/>
      <c r="E48" s="5"/>
      <c r="F48" s="5"/>
    </row>
    <row r="49" spans="2:6" x14ac:dyDescent="0.2">
      <c r="B49" s="5"/>
      <c r="C49" s="5"/>
      <c r="D49" s="5"/>
      <c r="E49" s="5"/>
      <c r="F49" s="5"/>
    </row>
    <row r="50" spans="2:6" x14ac:dyDescent="0.2">
      <c r="B50" s="5"/>
      <c r="C50" s="5"/>
      <c r="D50" s="5"/>
      <c r="E50" s="5"/>
      <c r="F50" s="5"/>
    </row>
    <row r="51" spans="2:6" x14ac:dyDescent="0.2">
      <c r="B51" s="5"/>
      <c r="C51" s="5"/>
      <c r="D51" s="5"/>
      <c r="E51" s="5"/>
      <c r="F51" s="5"/>
    </row>
    <row r="52" spans="2:6" x14ac:dyDescent="0.2">
      <c r="B52" s="5"/>
      <c r="C52" s="5"/>
      <c r="D52" s="5"/>
      <c r="E52" s="5"/>
      <c r="F52" s="5"/>
    </row>
    <row r="53" spans="2:6" x14ac:dyDescent="0.2">
      <c r="B53" s="5"/>
      <c r="C53" s="5"/>
      <c r="D53" s="5"/>
      <c r="E53" s="5"/>
      <c r="F53" s="5"/>
    </row>
    <row r="54" spans="2:6" x14ac:dyDescent="0.2">
      <c r="B54" s="5"/>
      <c r="C54" s="5"/>
      <c r="D54" s="5"/>
      <c r="E54" s="5"/>
      <c r="F54" s="5"/>
    </row>
    <row r="55" spans="2:6" x14ac:dyDescent="0.2">
      <c r="B55" s="5"/>
      <c r="C55" s="5"/>
      <c r="D55" s="5"/>
      <c r="E55" s="5"/>
      <c r="F55" s="5"/>
    </row>
    <row r="56" spans="2:6" x14ac:dyDescent="0.2">
      <c r="B56" s="5"/>
      <c r="C56" s="5"/>
      <c r="D56" s="5"/>
      <c r="E56" s="5"/>
      <c r="F56" s="5"/>
    </row>
    <row r="57" spans="2:6" x14ac:dyDescent="0.2">
      <c r="B57" s="5"/>
      <c r="C57" s="5"/>
      <c r="D57" s="5"/>
      <c r="E57" s="5"/>
      <c r="F57" s="5"/>
    </row>
    <row r="58" spans="2:6" x14ac:dyDescent="0.2">
      <c r="B58" s="5"/>
      <c r="C58" s="5"/>
      <c r="D58" s="5"/>
      <c r="E58" s="5"/>
      <c r="F58" s="5"/>
    </row>
    <row r="59" spans="2:6" x14ac:dyDescent="0.2">
      <c r="B59" s="5"/>
      <c r="C59" s="5"/>
      <c r="D59" s="5"/>
      <c r="E59" s="5"/>
      <c r="F59" s="5"/>
    </row>
    <row r="60" spans="2:6" x14ac:dyDescent="0.2">
      <c r="B60" s="5"/>
      <c r="C60" s="5"/>
      <c r="D60" s="5"/>
      <c r="E60" s="5"/>
      <c r="F60" s="5"/>
    </row>
    <row r="61" spans="2:6" x14ac:dyDescent="0.2">
      <c r="B61" s="5"/>
      <c r="C61" s="5"/>
      <c r="D61" s="5"/>
      <c r="E61" s="5"/>
      <c r="F61" s="5"/>
    </row>
    <row r="62" spans="2:6" x14ac:dyDescent="0.2">
      <c r="B62" s="5"/>
      <c r="C62" s="5"/>
      <c r="D62" s="5"/>
      <c r="E62" s="5"/>
      <c r="F62" s="5"/>
    </row>
    <row r="63" spans="2:6" x14ac:dyDescent="0.2">
      <c r="B63" s="5"/>
      <c r="C63" s="5"/>
      <c r="D63" s="5"/>
      <c r="E63" s="5"/>
      <c r="F63" s="5"/>
    </row>
    <row r="64" spans="2:6" x14ac:dyDescent="0.2">
      <c r="B64" s="5"/>
      <c r="C64" s="5"/>
      <c r="D64" s="5"/>
      <c r="E64" s="5"/>
      <c r="F64" s="5"/>
    </row>
    <row r="65" spans="2:6" x14ac:dyDescent="0.2">
      <c r="B65" s="5"/>
      <c r="C65" s="5"/>
      <c r="D65" s="5"/>
      <c r="E65" s="5"/>
      <c r="F65" s="5"/>
    </row>
    <row r="66" spans="2:6" x14ac:dyDescent="0.2">
      <c r="B66" s="5"/>
      <c r="C66" s="5"/>
      <c r="D66" s="5"/>
      <c r="E66" s="5"/>
      <c r="F66" s="5"/>
    </row>
    <row r="67" spans="2:6" x14ac:dyDescent="0.2">
      <c r="B67" s="5"/>
      <c r="C67" s="5"/>
      <c r="D67" s="5"/>
      <c r="E67" s="5"/>
      <c r="F67" s="5"/>
    </row>
    <row r="68" spans="2:6" x14ac:dyDescent="0.2">
      <c r="B68" s="5"/>
      <c r="C68" s="5"/>
      <c r="D68" s="5"/>
      <c r="E68" s="5"/>
      <c r="F68" s="5"/>
    </row>
    <row r="69" spans="2:6" x14ac:dyDescent="0.2">
      <c r="B69" s="5"/>
      <c r="C69" s="5"/>
      <c r="D69" s="5"/>
      <c r="E69" s="5"/>
      <c r="F69" s="5"/>
    </row>
    <row r="70" spans="2:6" x14ac:dyDescent="0.2">
      <c r="B70" s="5"/>
      <c r="C70" s="5"/>
      <c r="D70" s="5"/>
      <c r="E70" s="5"/>
      <c r="F70" s="5"/>
    </row>
    <row r="71" spans="2:6" x14ac:dyDescent="0.2">
      <c r="B71" s="5"/>
      <c r="C71" s="5"/>
      <c r="D71" s="5"/>
      <c r="E71" s="5"/>
      <c r="F71" s="5"/>
    </row>
    <row r="72" spans="2:6" x14ac:dyDescent="0.2">
      <c r="B72" s="5"/>
      <c r="C72" s="5"/>
      <c r="D72" s="5"/>
      <c r="E72" s="5"/>
      <c r="F72" s="5"/>
    </row>
    <row r="73" spans="2:6" x14ac:dyDescent="0.2">
      <c r="B73" s="5"/>
      <c r="C73" s="5"/>
      <c r="D73" s="5"/>
      <c r="E73" s="5"/>
      <c r="F73" s="5"/>
    </row>
    <row r="74" spans="2:6" x14ac:dyDescent="0.2">
      <c r="B74" s="5"/>
      <c r="C74" s="5"/>
      <c r="D74" s="5"/>
      <c r="E74" s="5"/>
      <c r="F74" s="5"/>
    </row>
    <row r="75" spans="2:6" x14ac:dyDescent="0.2">
      <c r="B75" s="5"/>
      <c r="C75" s="5"/>
      <c r="D75" s="5"/>
      <c r="E75" s="5"/>
      <c r="F75" s="5"/>
    </row>
    <row r="76" spans="2:6" x14ac:dyDescent="0.2">
      <c r="B76" s="5"/>
      <c r="C76" s="5"/>
      <c r="D76" s="5"/>
      <c r="E76" s="5"/>
      <c r="F76" s="5"/>
    </row>
    <row r="77" spans="2:6" x14ac:dyDescent="0.2">
      <c r="B77" s="5"/>
      <c r="C77" s="5"/>
      <c r="D77" s="5"/>
      <c r="E77" s="5"/>
      <c r="F77" s="5"/>
    </row>
    <row r="78" spans="2:6" x14ac:dyDescent="0.2">
      <c r="B78" s="5"/>
      <c r="C78" s="5"/>
      <c r="D78" s="5"/>
      <c r="E78" s="5"/>
      <c r="F78" s="5"/>
    </row>
    <row r="79" spans="2:6" x14ac:dyDescent="0.2">
      <c r="B79" s="5"/>
      <c r="C79" s="5"/>
      <c r="D79" s="5"/>
      <c r="E79" s="5"/>
      <c r="F79" s="5"/>
    </row>
    <row r="80" spans="2:6" x14ac:dyDescent="0.2">
      <c r="B80" s="5"/>
      <c r="C80" s="5"/>
      <c r="D80" s="5"/>
      <c r="E80" s="5"/>
      <c r="F80" s="5"/>
    </row>
    <row r="81" spans="2:6" x14ac:dyDescent="0.2">
      <c r="B81" s="5"/>
      <c r="C81" s="5"/>
      <c r="D81" s="5"/>
      <c r="E81" s="5"/>
      <c r="F81" s="5"/>
    </row>
    <row r="82" spans="2:6" x14ac:dyDescent="0.2">
      <c r="B82" s="5"/>
      <c r="C82" s="5"/>
      <c r="D82" s="5"/>
      <c r="E82" s="5"/>
      <c r="F82" s="5"/>
    </row>
    <row r="83" spans="2:6" x14ac:dyDescent="0.2">
      <c r="B83" s="5"/>
      <c r="C83" s="5"/>
      <c r="D83" s="5"/>
      <c r="E83" s="5"/>
      <c r="F83" s="5"/>
    </row>
    <row r="84" spans="2:6" x14ac:dyDescent="0.2">
      <c r="B84" s="5"/>
      <c r="C84" s="5"/>
      <c r="D84" s="5"/>
      <c r="E84" s="5"/>
      <c r="F84" s="5"/>
    </row>
    <row r="85" spans="2:6" x14ac:dyDescent="0.2">
      <c r="B85" s="5"/>
      <c r="C85" s="5"/>
      <c r="D85" s="5"/>
      <c r="E85" s="5"/>
      <c r="F85" s="5"/>
    </row>
    <row r="86" spans="2:6" x14ac:dyDescent="0.2">
      <c r="B86" s="5"/>
      <c r="C86" s="5"/>
      <c r="D86" s="5"/>
      <c r="E86" s="5"/>
      <c r="F86" s="5"/>
    </row>
    <row r="87" spans="2:6" x14ac:dyDescent="0.2">
      <c r="B87" s="5"/>
      <c r="C87" s="5"/>
      <c r="D87" s="5"/>
      <c r="E87" s="5"/>
      <c r="F87" s="5"/>
    </row>
    <row r="88" spans="2:6" x14ac:dyDescent="0.2">
      <c r="B88" s="5"/>
      <c r="C88" s="5"/>
      <c r="D88" s="5"/>
      <c r="E88" s="5"/>
      <c r="F88" s="5"/>
    </row>
    <row r="89" spans="2:6" x14ac:dyDescent="0.2">
      <c r="B89" s="5"/>
      <c r="C89" s="5"/>
      <c r="D89" s="5"/>
      <c r="E89" s="5"/>
      <c r="F89" s="5"/>
    </row>
    <row r="90" spans="2:6" x14ac:dyDescent="0.2">
      <c r="B90" s="5"/>
      <c r="C90" s="5"/>
      <c r="D90" s="5"/>
      <c r="E90" s="5"/>
      <c r="F90" s="5"/>
    </row>
    <row r="91" spans="2:6" x14ac:dyDescent="0.2">
      <c r="B91" s="5"/>
      <c r="C91" s="5"/>
      <c r="D91" s="5"/>
      <c r="E91" s="5"/>
      <c r="F91" s="5"/>
    </row>
    <row r="92" spans="2:6" x14ac:dyDescent="0.2">
      <c r="B92" s="5"/>
      <c r="C92" s="5"/>
      <c r="D92" s="5"/>
      <c r="E92" s="5"/>
      <c r="F92" s="5"/>
    </row>
    <row r="93" spans="2:6" x14ac:dyDescent="0.2">
      <c r="B93" s="5"/>
      <c r="C93" s="5"/>
      <c r="D93" s="5"/>
      <c r="E93" s="5"/>
      <c r="F93" s="5"/>
    </row>
    <row r="94" spans="2:6" x14ac:dyDescent="0.2">
      <c r="B94" s="5"/>
      <c r="C94" s="5"/>
      <c r="D94" s="5"/>
      <c r="E94" s="5"/>
      <c r="F94" s="5"/>
    </row>
    <row r="95" spans="2:6" x14ac:dyDescent="0.2">
      <c r="B95" s="5"/>
      <c r="C95" s="5"/>
      <c r="D95" s="5"/>
      <c r="E95" s="5"/>
      <c r="F95" s="5"/>
    </row>
    <row r="96" spans="2:6" x14ac:dyDescent="0.2">
      <c r="B96" s="5"/>
      <c r="C96" s="5"/>
      <c r="D96" s="5"/>
      <c r="E96" s="5"/>
      <c r="F96" s="5"/>
    </row>
    <row r="97" spans="2:6" x14ac:dyDescent="0.2">
      <c r="B97" s="5"/>
      <c r="C97" s="5"/>
      <c r="D97" s="5"/>
      <c r="E97" s="5"/>
      <c r="F97" s="5"/>
    </row>
    <row r="98" spans="2:6" x14ac:dyDescent="0.2">
      <c r="B98" s="5"/>
      <c r="C98" s="5"/>
      <c r="D98" s="5"/>
      <c r="E98" s="5"/>
      <c r="F98" s="5"/>
    </row>
    <row r="99" spans="2:6" x14ac:dyDescent="0.2">
      <c r="B99" s="5"/>
      <c r="C99" s="5"/>
      <c r="D99" s="5"/>
      <c r="E99" s="5"/>
      <c r="F99" s="5"/>
    </row>
    <row r="100" spans="2:6" x14ac:dyDescent="0.2">
      <c r="B100" s="5"/>
      <c r="C100" s="5"/>
      <c r="D100" s="5"/>
      <c r="E100" s="5"/>
      <c r="F100" s="5"/>
    </row>
    <row r="101" spans="2:6" x14ac:dyDescent="0.2">
      <c r="B101" s="5"/>
      <c r="C101" s="5"/>
      <c r="D101" s="5"/>
      <c r="E101" s="5"/>
      <c r="F101" s="5"/>
    </row>
    <row r="102" spans="2:6" x14ac:dyDescent="0.2">
      <c r="B102" s="5"/>
      <c r="C102" s="5"/>
      <c r="D102" s="5"/>
      <c r="E102" s="5"/>
      <c r="F102" s="5"/>
    </row>
    <row r="103" spans="2:6" x14ac:dyDescent="0.2">
      <c r="B103" s="5"/>
      <c r="C103" s="5"/>
      <c r="D103" s="5"/>
      <c r="E103" s="5"/>
      <c r="F103" s="5"/>
    </row>
    <row r="104" spans="2:6" x14ac:dyDescent="0.2">
      <c r="B104" s="5"/>
      <c r="C104" s="5"/>
      <c r="D104" s="5"/>
      <c r="E104" s="5"/>
      <c r="F104" s="5"/>
    </row>
    <row r="105" spans="2:6" x14ac:dyDescent="0.2">
      <c r="B105" s="5"/>
      <c r="C105" s="5"/>
      <c r="D105" s="5"/>
      <c r="E105" s="5"/>
      <c r="F105" s="5"/>
    </row>
    <row r="106" spans="2:6" x14ac:dyDescent="0.2">
      <c r="B106" s="5"/>
      <c r="C106" s="5"/>
      <c r="D106" s="5"/>
      <c r="E106" s="5"/>
      <c r="F106" s="5"/>
    </row>
    <row r="107" spans="2:6" x14ac:dyDescent="0.2">
      <c r="B107" s="5"/>
      <c r="C107" s="5"/>
      <c r="D107" s="5"/>
      <c r="E107" s="5"/>
      <c r="F107" s="5"/>
    </row>
    <row r="108" spans="2:6" x14ac:dyDescent="0.2">
      <c r="B108" s="5"/>
      <c r="C108" s="5"/>
      <c r="D108" s="5"/>
      <c r="E108" s="5"/>
      <c r="F108" s="5"/>
    </row>
    <row r="109" spans="2:6" x14ac:dyDescent="0.2">
      <c r="B109" s="5"/>
      <c r="C109" s="5"/>
      <c r="D109" s="5"/>
      <c r="E109" s="5"/>
      <c r="F109" s="5"/>
    </row>
    <row r="110" spans="2:6" x14ac:dyDescent="0.2">
      <c r="B110" s="5"/>
      <c r="C110" s="5"/>
      <c r="D110" s="5"/>
      <c r="E110" s="5"/>
      <c r="F110" s="5"/>
    </row>
    <row r="111" spans="2:6" x14ac:dyDescent="0.2">
      <c r="B111" s="5"/>
      <c r="C111" s="5"/>
      <c r="D111" s="5"/>
      <c r="E111" s="5"/>
      <c r="F111" s="5"/>
    </row>
    <row r="112" spans="2:6" x14ac:dyDescent="0.2">
      <c r="B112" s="5"/>
      <c r="C112" s="5"/>
      <c r="D112" s="5"/>
      <c r="E112" s="5"/>
      <c r="F112" s="5"/>
    </row>
    <row r="113" spans="2:6" x14ac:dyDescent="0.2">
      <c r="B113" s="5"/>
      <c r="C113" s="5"/>
      <c r="D113" s="5"/>
      <c r="E113" s="5"/>
      <c r="F113" s="5"/>
    </row>
    <row r="114" spans="2:6" x14ac:dyDescent="0.2">
      <c r="B114" s="5"/>
      <c r="C114" s="5"/>
      <c r="D114" s="5"/>
      <c r="E114" s="5"/>
      <c r="F114" s="5"/>
    </row>
    <row r="115" spans="2:6" x14ac:dyDescent="0.2">
      <c r="B115" s="5"/>
      <c r="C115" s="5"/>
      <c r="D115" s="5"/>
      <c r="E115" s="5"/>
      <c r="F115" s="5"/>
    </row>
    <row r="116" spans="2:6" x14ac:dyDescent="0.2">
      <c r="B116" s="5"/>
      <c r="C116" s="5"/>
      <c r="D116" s="5"/>
      <c r="E116" s="5"/>
      <c r="F116" s="5"/>
    </row>
    <row r="117" spans="2:6" x14ac:dyDescent="0.2">
      <c r="B117" s="5"/>
      <c r="C117" s="5"/>
      <c r="D117" s="5"/>
      <c r="E117" s="5"/>
      <c r="F117" s="5"/>
    </row>
    <row r="118" spans="2:6" x14ac:dyDescent="0.2">
      <c r="B118" s="5"/>
      <c r="C118" s="5"/>
      <c r="D118" s="5"/>
      <c r="E118" s="5"/>
      <c r="F118" s="5"/>
    </row>
    <row r="119" spans="2:6" x14ac:dyDescent="0.2">
      <c r="B119" s="5"/>
      <c r="C119" s="5"/>
      <c r="D119" s="5"/>
      <c r="E119" s="5"/>
      <c r="F119" s="5"/>
    </row>
    <row r="120" spans="2:6" x14ac:dyDescent="0.2">
      <c r="B120" s="5"/>
      <c r="C120" s="5"/>
      <c r="D120" s="5"/>
      <c r="E120" s="5"/>
      <c r="F120" s="5"/>
    </row>
    <row r="121" spans="2:6" x14ac:dyDescent="0.2">
      <c r="B121" s="5"/>
      <c r="C121" s="5"/>
      <c r="D121" s="5"/>
      <c r="E121" s="5"/>
      <c r="F121" s="5"/>
    </row>
    <row r="122" spans="2:6" x14ac:dyDescent="0.2">
      <c r="B122" s="5"/>
      <c r="C122" s="5"/>
      <c r="D122" s="5"/>
      <c r="E122" s="5"/>
      <c r="F122" s="5"/>
    </row>
    <row r="123" spans="2:6" x14ac:dyDescent="0.2">
      <c r="B123" s="5"/>
      <c r="C123" s="5"/>
      <c r="D123" s="5"/>
      <c r="E123" s="5"/>
      <c r="F123" s="5"/>
    </row>
    <row r="124" spans="2:6" x14ac:dyDescent="0.2">
      <c r="B124" s="5"/>
      <c r="C124" s="5"/>
      <c r="D124" s="5"/>
      <c r="E124" s="5"/>
      <c r="F124" s="5"/>
    </row>
    <row r="125" spans="2:6" x14ac:dyDescent="0.2">
      <c r="B125" s="5"/>
      <c r="C125" s="5"/>
      <c r="D125" s="5"/>
      <c r="E125" s="5"/>
      <c r="F125" s="5"/>
    </row>
    <row r="126" spans="2:6" x14ac:dyDescent="0.2">
      <c r="B126" s="5"/>
      <c r="C126" s="5"/>
      <c r="D126" s="5"/>
      <c r="E126" s="5"/>
      <c r="F126" s="5"/>
    </row>
    <row r="127" spans="2:6" x14ac:dyDescent="0.2">
      <c r="B127" s="5"/>
      <c r="C127" s="5"/>
      <c r="D127" s="5"/>
      <c r="E127" s="5"/>
      <c r="F127" s="5"/>
    </row>
    <row r="128" spans="2:6" x14ac:dyDescent="0.2">
      <c r="B128" s="5"/>
      <c r="C128" s="5"/>
      <c r="D128" s="5"/>
      <c r="E128" s="5"/>
      <c r="F128" s="5"/>
    </row>
    <row r="129" spans="2:6" x14ac:dyDescent="0.2">
      <c r="B129" s="5"/>
      <c r="C129" s="5"/>
      <c r="D129" s="5"/>
      <c r="E129" s="5"/>
      <c r="F129" s="5"/>
    </row>
    <row r="130" spans="2:6" x14ac:dyDescent="0.2">
      <c r="B130" s="5"/>
      <c r="C130" s="5"/>
      <c r="D130" s="5"/>
      <c r="E130" s="5"/>
      <c r="F130" s="5"/>
    </row>
    <row r="131" spans="2:6" x14ac:dyDescent="0.2">
      <c r="B131" s="5"/>
      <c r="C131" s="5"/>
      <c r="D131" s="5"/>
      <c r="E131" s="5"/>
      <c r="F131" s="5"/>
    </row>
    <row r="132" spans="2:6" x14ac:dyDescent="0.2">
      <c r="B132" s="5"/>
      <c r="C132" s="5"/>
      <c r="D132" s="5"/>
      <c r="E132" s="5"/>
      <c r="F132" s="5"/>
    </row>
    <row r="133" spans="2:6" x14ac:dyDescent="0.2">
      <c r="B133" s="5"/>
      <c r="C133" s="5"/>
      <c r="D133" s="5"/>
      <c r="E133" s="5"/>
      <c r="F133" s="5"/>
    </row>
    <row r="134" spans="2:6" x14ac:dyDescent="0.2">
      <c r="B134" s="5"/>
      <c r="C134" s="5"/>
      <c r="D134" s="5"/>
      <c r="E134" s="5"/>
      <c r="F134" s="5"/>
    </row>
    <row r="135" spans="2:6" x14ac:dyDescent="0.2">
      <c r="B135" s="5"/>
      <c r="C135" s="5"/>
      <c r="D135" s="5"/>
      <c r="E135" s="5"/>
      <c r="F135" s="5"/>
    </row>
    <row r="136" spans="2:6" x14ac:dyDescent="0.2">
      <c r="B136" s="5"/>
      <c r="C136" s="5"/>
      <c r="D136" s="5"/>
      <c r="E136" s="5"/>
      <c r="F136" s="5"/>
    </row>
    <row r="137" spans="2:6" x14ac:dyDescent="0.2">
      <c r="B137" s="5"/>
      <c r="C137" s="5"/>
      <c r="D137" s="5"/>
      <c r="E137" s="5"/>
      <c r="F137" s="5"/>
    </row>
    <row r="138" spans="2:6" x14ac:dyDescent="0.2">
      <c r="B138" s="5"/>
      <c r="C138" s="5"/>
      <c r="D138" s="5"/>
      <c r="E138" s="5"/>
      <c r="F138" s="5"/>
    </row>
    <row r="139" spans="2:6" x14ac:dyDescent="0.2">
      <c r="B139" s="5"/>
      <c r="C139" s="5"/>
      <c r="D139" s="5"/>
      <c r="E139" s="5"/>
      <c r="F139" s="5"/>
    </row>
    <row r="140" spans="2:6" x14ac:dyDescent="0.2">
      <c r="B140" s="5"/>
      <c r="C140" s="5"/>
      <c r="D140" s="5"/>
      <c r="E140" s="5"/>
      <c r="F140" s="5"/>
    </row>
    <row r="141" spans="2:6" x14ac:dyDescent="0.2">
      <c r="B141" s="5"/>
      <c r="C141" s="5"/>
      <c r="D141" s="5"/>
      <c r="E141" s="5"/>
      <c r="F141" s="5"/>
    </row>
    <row r="142" spans="2:6" x14ac:dyDescent="0.2">
      <c r="B142" s="5"/>
      <c r="C142" s="5"/>
      <c r="D142" s="5"/>
      <c r="E142" s="5"/>
      <c r="F142" s="5"/>
    </row>
    <row r="143" spans="2:6" x14ac:dyDescent="0.2">
      <c r="B143" s="5"/>
      <c r="C143" s="5"/>
      <c r="D143" s="5"/>
      <c r="E143" s="5"/>
      <c r="F143" s="5"/>
    </row>
    <row r="144" spans="2:6" x14ac:dyDescent="0.2">
      <c r="B144" s="5"/>
      <c r="C144" s="5"/>
      <c r="D144" s="5"/>
      <c r="E144" s="5"/>
      <c r="F144" s="5"/>
    </row>
    <row r="145" spans="2:6" x14ac:dyDescent="0.2">
      <c r="B145" s="5"/>
      <c r="C145" s="5"/>
      <c r="D145" s="5"/>
      <c r="E145" s="5"/>
      <c r="F145" s="5"/>
    </row>
    <row r="146" spans="2:6" x14ac:dyDescent="0.2">
      <c r="B146" s="5"/>
      <c r="C146" s="5"/>
      <c r="D146" s="5"/>
      <c r="E146" s="5"/>
      <c r="F146" s="5"/>
    </row>
    <row r="147" spans="2:6" x14ac:dyDescent="0.2">
      <c r="B147" s="5"/>
      <c r="C147" s="5"/>
      <c r="D147" s="5"/>
      <c r="E147" s="5"/>
      <c r="F147" s="5"/>
    </row>
    <row r="148" spans="2:6" x14ac:dyDescent="0.2">
      <c r="B148" s="5"/>
      <c r="C148" s="5"/>
      <c r="D148" s="5"/>
      <c r="E148" s="5"/>
      <c r="F148" s="5"/>
    </row>
    <row r="149" spans="2:6" x14ac:dyDescent="0.2">
      <c r="B149" s="5"/>
      <c r="C149" s="5"/>
      <c r="D149" s="5"/>
      <c r="E149" s="5"/>
      <c r="F149" s="5"/>
    </row>
    <row r="150" spans="2:6" x14ac:dyDescent="0.2">
      <c r="B150" s="5"/>
      <c r="C150" s="5"/>
      <c r="D150" s="5"/>
      <c r="E150" s="5"/>
      <c r="F150" s="5"/>
    </row>
    <row r="151" spans="2:6" x14ac:dyDescent="0.2">
      <c r="B151" s="5"/>
      <c r="C151" s="5"/>
      <c r="D151" s="5"/>
      <c r="E151" s="5"/>
      <c r="F151" s="5"/>
    </row>
    <row r="152" spans="2:6" x14ac:dyDescent="0.2">
      <c r="B152" s="5"/>
      <c r="C152" s="5"/>
      <c r="D152" s="5"/>
      <c r="E152" s="5"/>
      <c r="F152" s="5"/>
    </row>
    <row r="153" spans="2:6" x14ac:dyDescent="0.2">
      <c r="B153" s="5"/>
      <c r="C153" s="5"/>
      <c r="D153" s="5"/>
      <c r="E153" s="5"/>
      <c r="F153" s="5"/>
    </row>
    <row r="154" spans="2:6" x14ac:dyDescent="0.2">
      <c r="B154" s="5"/>
      <c r="C154" s="5"/>
      <c r="D154" s="5"/>
      <c r="E154" s="5"/>
      <c r="F154" s="5"/>
    </row>
    <row r="155" spans="2:6" x14ac:dyDescent="0.2">
      <c r="B155" s="5"/>
      <c r="C155" s="5"/>
      <c r="D155" s="5"/>
      <c r="E155" s="5"/>
      <c r="F155" s="5"/>
    </row>
    <row r="156" spans="2:6" x14ac:dyDescent="0.2">
      <c r="B156" s="5"/>
      <c r="C156" s="5"/>
      <c r="D156" s="5"/>
      <c r="E156" s="5"/>
      <c r="F156" s="5"/>
    </row>
    <row r="157" spans="2:6" x14ac:dyDescent="0.2">
      <c r="B157" s="5"/>
      <c r="C157" s="5"/>
      <c r="D157" s="5"/>
      <c r="E157" s="5"/>
      <c r="F157" s="5"/>
    </row>
    <row r="158" spans="2:6" x14ac:dyDescent="0.2">
      <c r="B158" s="5"/>
      <c r="C158" s="5"/>
      <c r="D158" s="5"/>
      <c r="E158" s="5"/>
      <c r="F158" s="5"/>
    </row>
    <row r="159" spans="2:6" x14ac:dyDescent="0.2">
      <c r="B159" s="5"/>
      <c r="C159" s="5"/>
      <c r="D159" s="5"/>
      <c r="E159" s="5"/>
      <c r="F159" s="5"/>
    </row>
    <row r="160" spans="2:6" x14ac:dyDescent="0.2">
      <c r="B160" s="5"/>
      <c r="C160" s="5"/>
      <c r="D160" s="5"/>
      <c r="E160" s="5"/>
      <c r="F160" s="5"/>
    </row>
    <row r="161" spans="2:6" x14ac:dyDescent="0.2">
      <c r="B161" s="5"/>
      <c r="C161" s="5"/>
      <c r="D161" s="5"/>
      <c r="E161" s="5"/>
      <c r="F161" s="5"/>
    </row>
    <row r="162" spans="2:6" x14ac:dyDescent="0.2">
      <c r="B162" s="5"/>
      <c r="C162" s="5"/>
      <c r="D162" s="5"/>
      <c r="E162" s="5"/>
      <c r="F162" s="5"/>
    </row>
    <row r="163" spans="2:6" x14ac:dyDescent="0.2">
      <c r="B163" s="5"/>
      <c r="C163" s="5"/>
      <c r="D163" s="5"/>
      <c r="E163" s="5"/>
      <c r="F163" s="5"/>
    </row>
    <row r="164" spans="2:6" x14ac:dyDescent="0.2">
      <c r="B164" s="5"/>
      <c r="C164" s="5"/>
      <c r="D164" s="5"/>
      <c r="E164" s="5"/>
      <c r="F164" s="5"/>
    </row>
    <row r="165" spans="2:6" x14ac:dyDescent="0.2">
      <c r="B165" s="5"/>
      <c r="C165" s="5"/>
      <c r="D165" s="5"/>
      <c r="E165" s="5"/>
      <c r="F165" s="5"/>
    </row>
    <row r="166" spans="2:6" x14ac:dyDescent="0.2">
      <c r="B166" s="5"/>
      <c r="C166" s="5"/>
      <c r="D166" s="5"/>
      <c r="E166" s="5"/>
      <c r="F166" s="5"/>
    </row>
    <row r="167" spans="2:6" x14ac:dyDescent="0.2">
      <c r="B167" s="5"/>
      <c r="C167" s="5"/>
      <c r="D167" s="5"/>
      <c r="E167" s="5"/>
      <c r="F167" s="5"/>
    </row>
    <row r="168" spans="2:6" x14ac:dyDescent="0.2">
      <c r="B168" s="5"/>
      <c r="C168" s="5"/>
      <c r="D168" s="5"/>
      <c r="E168" s="5"/>
      <c r="F168" s="5"/>
    </row>
    <row r="169" spans="2:6" x14ac:dyDescent="0.2">
      <c r="B169" s="5"/>
      <c r="C169" s="5"/>
      <c r="D169" s="5"/>
      <c r="E169" s="5"/>
      <c r="F169" s="5"/>
    </row>
    <row r="170" spans="2:6" x14ac:dyDescent="0.2">
      <c r="B170" s="5"/>
      <c r="C170" s="5"/>
      <c r="D170" s="5"/>
      <c r="E170" s="5"/>
      <c r="F170" s="5"/>
    </row>
    <row r="171" spans="2:6" x14ac:dyDescent="0.2">
      <c r="B171" s="5"/>
      <c r="C171" s="5"/>
      <c r="D171" s="5"/>
      <c r="E171" s="5"/>
      <c r="F171" s="5"/>
    </row>
    <row r="172" spans="2:6" x14ac:dyDescent="0.2">
      <c r="B172" s="5"/>
      <c r="C172" s="5"/>
      <c r="D172" s="5"/>
      <c r="E172" s="5"/>
      <c r="F172" s="5"/>
    </row>
    <row r="173" spans="2:6" x14ac:dyDescent="0.2">
      <c r="B173" s="5"/>
      <c r="C173" s="5"/>
      <c r="D173" s="5"/>
      <c r="E173" s="5"/>
      <c r="F173" s="5"/>
    </row>
    <row r="174" spans="2:6" x14ac:dyDescent="0.2">
      <c r="B174" s="5"/>
      <c r="C174" s="5"/>
      <c r="D174" s="5"/>
      <c r="E174" s="5"/>
      <c r="F174" s="5"/>
    </row>
    <row r="175" spans="2:6" x14ac:dyDescent="0.2">
      <c r="B175" s="5"/>
      <c r="C175" s="5"/>
      <c r="D175" s="5"/>
      <c r="E175" s="5"/>
      <c r="F175" s="5"/>
    </row>
    <row r="176" spans="2:6" x14ac:dyDescent="0.2">
      <c r="B176" s="5"/>
      <c r="C176" s="5"/>
      <c r="D176" s="5"/>
      <c r="E176" s="5"/>
      <c r="F176" s="5"/>
    </row>
    <row r="177" spans="2:6" x14ac:dyDescent="0.2">
      <c r="B177" s="5"/>
      <c r="C177" s="5"/>
      <c r="D177" s="5"/>
      <c r="E177" s="5"/>
      <c r="F177" s="5"/>
    </row>
    <row r="178" spans="2:6" x14ac:dyDescent="0.2">
      <c r="B178" s="5"/>
      <c r="C178" s="5"/>
      <c r="D178" s="5"/>
      <c r="E178" s="5"/>
      <c r="F178" s="5"/>
    </row>
    <row r="179" spans="2:6" x14ac:dyDescent="0.2">
      <c r="B179" s="5"/>
      <c r="C179" s="5"/>
      <c r="D179" s="5"/>
      <c r="E179" s="5"/>
      <c r="F179" s="5"/>
    </row>
    <row r="180" spans="2:6" x14ac:dyDescent="0.2">
      <c r="B180" s="5"/>
      <c r="C180" s="5"/>
      <c r="D180" s="5"/>
      <c r="E180" s="5"/>
      <c r="F180" s="5"/>
    </row>
    <row r="181" spans="2:6" x14ac:dyDescent="0.2">
      <c r="B181" s="5"/>
      <c r="C181" s="5"/>
      <c r="D181" s="5"/>
      <c r="E181" s="5"/>
      <c r="F181" s="5"/>
    </row>
    <row r="182" spans="2:6" x14ac:dyDescent="0.2">
      <c r="B182" s="5"/>
      <c r="C182" s="5"/>
      <c r="D182" s="5"/>
      <c r="E182" s="5"/>
      <c r="F182" s="5"/>
    </row>
    <row r="183" spans="2:6" x14ac:dyDescent="0.2">
      <c r="B183" s="5"/>
      <c r="C183" s="5"/>
      <c r="D183" s="5"/>
      <c r="E183" s="5"/>
      <c r="F183" s="5"/>
    </row>
    <row r="184" spans="2:6" x14ac:dyDescent="0.2">
      <c r="B184" s="5"/>
      <c r="C184" s="5"/>
      <c r="D184" s="5"/>
      <c r="E184" s="5"/>
      <c r="F184" s="5"/>
    </row>
    <row r="185" spans="2:6" x14ac:dyDescent="0.2">
      <c r="B185" s="5"/>
      <c r="C185" s="5"/>
      <c r="D185" s="5"/>
      <c r="E185" s="5"/>
      <c r="F185" s="5"/>
    </row>
    <row r="186" spans="2:6" x14ac:dyDescent="0.2">
      <c r="B186" s="5"/>
      <c r="C186" s="5"/>
      <c r="D186" s="5"/>
      <c r="E186" s="5"/>
      <c r="F186" s="5"/>
    </row>
    <row r="187" spans="2:6" x14ac:dyDescent="0.2">
      <c r="B187" s="5"/>
      <c r="C187" s="5"/>
      <c r="D187" s="5"/>
      <c r="E187" s="5"/>
      <c r="F187" s="5"/>
    </row>
    <row r="188" spans="2:6" x14ac:dyDescent="0.2">
      <c r="B188" s="5"/>
      <c r="C188" s="5"/>
      <c r="D188" s="5"/>
      <c r="E188" s="5"/>
      <c r="F188" s="5"/>
    </row>
    <row r="189" spans="2:6" x14ac:dyDescent="0.2">
      <c r="B189" s="5"/>
      <c r="C189" s="5"/>
      <c r="D189" s="5"/>
      <c r="E189" s="5"/>
      <c r="F189" s="5"/>
    </row>
    <row r="190" spans="2:6" x14ac:dyDescent="0.2">
      <c r="B190" s="5"/>
      <c r="C190" s="5"/>
      <c r="D190" s="5"/>
      <c r="E190" s="5"/>
      <c r="F190" s="5"/>
    </row>
    <row r="191" spans="2:6" x14ac:dyDescent="0.2">
      <c r="B191" s="5"/>
      <c r="C191" s="5"/>
      <c r="D191" s="5"/>
      <c r="E191" s="5"/>
      <c r="F191" s="5"/>
    </row>
    <row r="192" spans="2:6" x14ac:dyDescent="0.2">
      <c r="B192" s="5"/>
      <c r="C192" s="5"/>
      <c r="D192" s="5"/>
      <c r="E192" s="5"/>
      <c r="F192" s="5"/>
    </row>
    <row r="193" spans="2:6" x14ac:dyDescent="0.2">
      <c r="B193" s="5"/>
      <c r="C193" s="5"/>
      <c r="D193" s="5"/>
      <c r="E193" s="5"/>
      <c r="F193" s="5"/>
    </row>
    <row r="194" spans="2:6" x14ac:dyDescent="0.2">
      <c r="B194" s="5"/>
      <c r="C194" s="5"/>
      <c r="D194" s="5"/>
      <c r="E194" s="5"/>
      <c r="F194" s="5"/>
    </row>
    <row r="195" spans="2:6" x14ac:dyDescent="0.2">
      <c r="B195" s="5"/>
      <c r="C195" s="5"/>
      <c r="D195" s="5"/>
      <c r="E195" s="5"/>
      <c r="F195" s="5"/>
    </row>
    <row r="196" spans="2:6" x14ac:dyDescent="0.2">
      <c r="B196" s="5"/>
      <c r="C196" s="5"/>
      <c r="D196" s="5"/>
      <c r="E196" s="5"/>
      <c r="F196" s="5"/>
    </row>
    <row r="197" spans="2:6" x14ac:dyDescent="0.2">
      <c r="B197" s="5"/>
      <c r="C197" s="5"/>
      <c r="D197" s="5"/>
      <c r="E197" s="5"/>
      <c r="F197" s="5"/>
    </row>
    <row r="198" spans="2:6" x14ac:dyDescent="0.2">
      <c r="B198" s="5"/>
      <c r="C198" s="5"/>
      <c r="D198" s="5"/>
      <c r="E198" s="5"/>
      <c r="F198" s="5"/>
    </row>
    <row r="199" spans="2:6" x14ac:dyDescent="0.2">
      <c r="B199" s="5"/>
      <c r="C199" s="5"/>
      <c r="D199" s="5"/>
      <c r="E199" s="5"/>
      <c r="F199" s="5"/>
    </row>
    <row r="200" spans="2:6" x14ac:dyDescent="0.2">
      <c r="B200" s="5"/>
      <c r="C200" s="5"/>
      <c r="D200" s="5"/>
      <c r="E200" s="5"/>
      <c r="F200" s="5"/>
    </row>
    <row r="201" spans="2:6" x14ac:dyDescent="0.2">
      <c r="B201" s="5"/>
      <c r="C201" s="5"/>
      <c r="D201" s="5"/>
      <c r="E201" s="5"/>
      <c r="F201" s="5"/>
    </row>
    <row r="202" spans="2:6" x14ac:dyDescent="0.2">
      <c r="B202" s="5"/>
      <c r="C202" s="5"/>
      <c r="D202" s="5"/>
      <c r="E202" s="5"/>
      <c r="F202" s="5"/>
    </row>
    <row r="203" spans="2:6" x14ac:dyDescent="0.2">
      <c r="B203" s="5"/>
      <c r="C203" s="5"/>
      <c r="D203" s="5"/>
      <c r="E203" s="5"/>
      <c r="F203" s="5"/>
    </row>
    <row r="204" spans="2:6" x14ac:dyDescent="0.2">
      <c r="B204" s="5"/>
      <c r="C204" s="5"/>
      <c r="D204" s="5"/>
      <c r="E204" s="5"/>
      <c r="F204" s="5"/>
    </row>
    <row r="205" spans="2:6" x14ac:dyDescent="0.2">
      <c r="B205" s="5"/>
      <c r="C205" s="5"/>
      <c r="D205" s="5"/>
      <c r="E205" s="5"/>
      <c r="F205" s="5"/>
    </row>
    <row r="206" spans="2:6" x14ac:dyDescent="0.2">
      <c r="B206" s="5"/>
      <c r="C206" s="5"/>
      <c r="D206" s="5"/>
      <c r="E206" s="5"/>
      <c r="F206" s="5"/>
    </row>
    <row r="207" spans="2:6" x14ac:dyDescent="0.2">
      <c r="B207" s="5"/>
      <c r="C207" s="5"/>
      <c r="D207" s="5"/>
      <c r="E207" s="5"/>
      <c r="F207" s="5"/>
    </row>
    <row r="208" spans="2:6" x14ac:dyDescent="0.2">
      <c r="B208" s="5"/>
      <c r="C208" s="5"/>
      <c r="D208" s="5"/>
      <c r="E208" s="5"/>
      <c r="F208" s="5"/>
    </row>
    <row r="209" spans="2:6" x14ac:dyDescent="0.2">
      <c r="B209" s="5"/>
      <c r="C209" s="5"/>
      <c r="D209" s="5"/>
      <c r="E209" s="5"/>
      <c r="F209" s="5"/>
    </row>
    <row r="210" spans="2:6" x14ac:dyDescent="0.2">
      <c r="B210" s="5"/>
      <c r="C210" s="5"/>
      <c r="D210" s="5"/>
      <c r="E210" s="5"/>
      <c r="F210" s="5"/>
    </row>
    <row r="211" spans="2:6" x14ac:dyDescent="0.2">
      <c r="B211" s="5"/>
      <c r="C211" s="5"/>
      <c r="D211" s="5"/>
      <c r="E211" s="5"/>
      <c r="F211" s="5"/>
    </row>
    <row r="212" spans="2:6" x14ac:dyDescent="0.2">
      <c r="B212" s="5"/>
      <c r="C212" s="5"/>
      <c r="D212" s="5"/>
      <c r="E212" s="5"/>
      <c r="F212" s="5"/>
    </row>
    <row r="213" spans="2:6" x14ac:dyDescent="0.2">
      <c r="B213" s="5"/>
      <c r="C213" s="5"/>
      <c r="D213" s="5"/>
      <c r="E213" s="5"/>
      <c r="F213" s="5"/>
    </row>
    <row r="214" spans="2:6" x14ac:dyDescent="0.2">
      <c r="B214" s="5"/>
      <c r="C214" s="5"/>
      <c r="D214" s="5"/>
      <c r="E214" s="5"/>
      <c r="F214" s="5"/>
    </row>
    <row r="215" spans="2:6" x14ac:dyDescent="0.2">
      <c r="B215" s="5"/>
      <c r="C215" s="5"/>
      <c r="D215" s="5"/>
      <c r="E215" s="5"/>
      <c r="F215" s="5"/>
    </row>
    <row r="216" spans="2:6" x14ac:dyDescent="0.2">
      <c r="B216" s="5"/>
      <c r="C216" s="5"/>
      <c r="D216" s="5"/>
      <c r="E216" s="5"/>
      <c r="F216" s="5"/>
    </row>
    <row r="217" spans="2:6" x14ac:dyDescent="0.2">
      <c r="B217" s="5"/>
      <c r="C217" s="5"/>
      <c r="D217" s="5"/>
      <c r="E217" s="5"/>
      <c r="F217" s="5"/>
    </row>
    <row r="218" spans="2:6" x14ac:dyDescent="0.2">
      <c r="B218" s="5"/>
      <c r="C218" s="5"/>
      <c r="D218" s="5"/>
      <c r="E218" s="5"/>
      <c r="F218" s="5"/>
    </row>
    <row r="219" spans="2:6" x14ac:dyDescent="0.2">
      <c r="B219" s="5"/>
      <c r="C219" s="5"/>
      <c r="D219" s="5"/>
      <c r="E219" s="5"/>
      <c r="F219" s="5"/>
    </row>
    <row r="220" spans="2:6" x14ac:dyDescent="0.2">
      <c r="B220" s="5"/>
      <c r="C220" s="5"/>
      <c r="D220" s="5"/>
      <c r="E220" s="5"/>
      <c r="F220" s="5"/>
    </row>
    <row r="221" spans="2:6" x14ac:dyDescent="0.2">
      <c r="B221" s="5"/>
      <c r="C221" s="5"/>
      <c r="D221" s="5"/>
      <c r="E221" s="5"/>
      <c r="F221" s="5"/>
    </row>
    <row r="222" spans="2:6" x14ac:dyDescent="0.2">
      <c r="B222" s="5"/>
      <c r="C222" s="5"/>
      <c r="D222" s="5"/>
      <c r="E222" s="5"/>
      <c r="F222" s="5"/>
    </row>
    <row r="223" spans="2:6" x14ac:dyDescent="0.2">
      <c r="B223" s="5"/>
      <c r="C223" s="5"/>
      <c r="D223" s="5"/>
      <c r="E223" s="5"/>
      <c r="F223" s="5"/>
    </row>
    <row r="224" spans="2:6" x14ac:dyDescent="0.2">
      <c r="B224" s="5"/>
      <c r="C224" s="5"/>
      <c r="D224" s="5"/>
      <c r="E224" s="5"/>
      <c r="F224" s="5"/>
    </row>
    <row r="225" spans="2:6" x14ac:dyDescent="0.2">
      <c r="B225" s="5"/>
      <c r="C225" s="5"/>
      <c r="D225" s="5"/>
      <c r="E225" s="5"/>
      <c r="F225" s="5"/>
    </row>
    <row r="226" spans="2:6" x14ac:dyDescent="0.2">
      <c r="B226" s="5"/>
      <c r="C226" s="5"/>
      <c r="D226" s="5"/>
      <c r="E226" s="5"/>
      <c r="F226" s="5"/>
    </row>
    <row r="227" spans="2:6" x14ac:dyDescent="0.2">
      <c r="B227" s="5"/>
      <c r="C227" s="5"/>
      <c r="D227" s="5"/>
      <c r="E227" s="5"/>
      <c r="F227" s="5"/>
    </row>
    <row r="228" spans="2:6" x14ac:dyDescent="0.2">
      <c r="B228" s="5"/>
      <c r="C228" s="5"/>
      <c r="D228" s="5"/>
      <c r="E228" s="5"/>
      <c r="F228" s="5"/>
    </row>
    <row r="229" spans="2:6" x14ac:dyDescent="0.2">
      <c r="B229" s="5"/>
      <c r="C229" s="5"/>
      <c r="D229" s="5"/>
      <c r="E229" s="5"/>
      <c r="F229" s="5"/>
    </row>
    <row r="230" spans="2:6" x14ac:dyDescent="0.2">
      <c r="B230" s="5"/>
      <c r="C230" s="5"/>
      <c r="D230" s="5"/>
      <c r="E230" s="5"/>
      <c r="F230" s="5"/>
    </row>
    <row r="231" spans="2:6" x14ac:dyDescent="0.2">
      <c r="B231" s="5"/>
      <c r="C231" s="5"/>
      <c r="D231" s="5"/>
      <c r="E231" s="5"/>
      <c r="F231" s="5"/>
    </row>
    <row r="232" spans="2:6" x14ac:dyDescent="0.2">
      <c r="B232" s="5"/>
      <c r="C232" s="5"/>
      <c r="D232" s="5"/>
      <c r="E232" s="5"/>
      <c r="F232" s="5"/>
    </row>
    <row r="233" spans="2:6" x14ac:dyDescent="0.2">
      <c r="B233" s="5"/>
      <c r="C233" s="5"/>
      <c r="D233" s="5"/>
      <c r="E233" s="5"/>
      <c r="F233" s="5"/>
    </row>
    <row r="234" spans="2:6" x14ac:dyDescent="0.2">
      <c r="B234" s="5"/>
      <c r="C234" s="5"/>
      <c r="D234" s="5"/>
      <c r="E234" s="5"/>
      <c r="F234" s="5"/>
    </row>
    <row r="235" spans="2:6" x14ac:dyDescent="0.2">
      <c r="B235" s="5"/>
      <c r="C235" s="5"/>
      <c r="D235" s="5"/>
      <c r="E235" s="5"/>
      <c r="F235" s="5"/>
    </row>
    <row r="236" spans="2:6" x14ac:dyDescent="0.2">
      <c r="B236" s="5"/>
      <c r="C236" s="5"/>
      <c r="D236" s="5"/>
      <c r="E236" s="5"/>
      <c r="F236" s="5"/>
    </row>
    <row r="237" spans="2:6" x14ac:dyDescent="0.2">
      <c r="B237" s="5"/>
      <c r="C237" s="5"/>
      <c r="D237" s="5"/>
      <c r="E237" s="5"/>
      <c r="F237" s="5"/>
    </row>
    <row r="238" spans="2:6" x14ac:dyDescent="0.2">
      <c r="B238" s="5"/>
      <c r="C238" s="5"/>
      <c r="D238" s="5"/>
      <c r="E238" s="5"/>
      <c r="F238" s="5"/>
    </row>
    <row r="239" spans="2:6" x14ac:dyDescent="0.2">
      <c r="B239" s="5"/>
      <c r="C239" s="5"/>
      <c r="D239" s="5"/>
      <c r="E239" s="5"/>
      <c r="F239" s="5"/>
    </row>
    <row r="240" spans="2:6" x14ac:dyDescent="0.2">
      <c r="B240" s="5"/>
      <c r="C240" s="5"/>
      <c r="D240" s="5"/>
      <c r="E240" s="5"/>
      <c r="F240" s="5"/>
    </row>
    <row r="241" spans="2:6" x14ac:dyDescent="0.2">
      <c r="B241" s="5"/>
      <c r="C241" s="5"/>
      <c r="D241" s="5"/>
      <c r="E241" s="5"/>
      <c r="F241" s="5"/>
    </row>
    <row r="242" spans="2:6" x14ac:dyDescent="0.2">
      <c r="B242" s="5"/>
      <c r="C242" s="5"/>
      <c r="D242" s="5"/>
      <c r="E242" s="5"/>
      <c r="F242" s="5"/>
    </row>
    <row r="243" spans="2:6" x14ac:dyDescent="0.2">
      <c r="B243" s="5"/>
      <c r="C243" s="5"/>
      <c r="D243" s="5"/>
      <c r="E243" s="5"/>
      <c r="F243" s="5"/>
    </row>
    <row r="244" spans="2:6" x14ac:dyDescent="0.2">
      <c r="B244" s="5"/>
      <c r="C244" s="5"/>
      <c r="D244" s="5"/>
      <c r="E244" s="5"/>
      <c r="F244" s="5"/>
    </row>
    <row r="245" spans="2:6" x14ac:dyDescent="0.2">
      <c r="B245" s="5"/>
      <c r="C245" s="5"/>
      <c r="D245" s="5"/>
      <c r="E245" s="5"/>
      <c r="F245" s="5"/>
    </row>
    <row r="246" spans="2:6" x14ac:dyDescent="0.2">
      <c r="B246" s="5"/>
      <c r="C246" s="5"/>
      <c r="D246" s="5"/>
      <c r="E246" s="5"/>
      <c r="F246" s="5"/>
    </row>
    <row r="247" spans="2:6" x14ac:dyDescent="0.2">
      <c r="B247" s="5"/>
      <c r="C247" s="5"/>
      <c r="D247" s="5"/>
      <c r="E247" s="5"/>
      <c r="F247" s="5"/>
    </row>
    <row r="248" spans="2:6" x14ac:dyDescent="0.2">
      <c r="B248" s="5"/>
      <c r="C248" s="5"/>
      <c r="D248" s="5"/>
      <c r="E248" s="5"/>
      <c r="F248" s="5"/>
    </row>
    <row r="249" spans="2:6" x14ac:dyDescent="0.2">
      <c r="B249" s="5"/>
      <c r="C249" s="5"/>
      <c r="D249" s="5"/>
      <c r="E249" s="5"/>
      <c r="F249" s="5"/>
    </row>
    <row r="250" spans="2:6" x14ac:dyDescent="0.2">
      <c r="B250" s="5"/>
      <c r="C250" s="5"/>
      <c r="D250" s="5"/>
      <c r="E250" s="5"/>
      <c r="F250" s="5"/>
    </row>
    <row r="251" spans="2:6" x14ac:dyDescent="0.2">
      <c r="B251" s="5"/>
      <c r="C251" s="5"/>
      <c r="D251" s="5"/>
      <c r="E251" s="5"/>
      <c r="F251" s="5"/>
    </row>
    <row r="252" spans="2:6" x14ac:dyDescent="0.2">
      <c r="B252" s="5"/>
      <c r="C252" s="5"/>
      <c r="D252" s="5"/>
      <c r="E252" s="5"/>
      <c r="F252" s="5"/>
    </row>
    <row r="253" spans="2:6" x14ac:dyDescent="0.2">
      <c r="B253" s="5"/>
      <c r="C253" s="5"/>
      <c r="D253" s="5"/>
      <c r="E253" s="5"/>
      <c r="F253" s="5"/>
    </row>
    <row r="254" spans="2:6" x14ac:dyDescent="0.2">
      <c r="B254" s="5"/>
      <c r="C254" s="5"/>
      <c r="D254" s="5"/>
      <c r="E254" s="5"/>
      <c r="F254" s="5"/>
    </row>
    <row r="255" spans="2:6" x14ac:dyDescent="0.2">
      <c r="B255" s="5"/>
      <c r="C255" s="5"/>
      <c r="D255" s="5"/>
      <c r="E255" s="5"/>
      <c r="F255" s="5"/>
    </row>
    <row r="256" spans="2:6" x14ac:dyDescent="0.2">
      <c r="B256" s="5"/>
      <c r="C256" s="5"/>
      <c r="D256" s="5"/>
      <c r="E256" s="5"/>
      <c r="F256" s="5"/>
    </row>
    <row r="257" spans="2:6" x14ac:dyDescent="0.2">
      <c r="B257" s="5"/>
      <c r="C257" s="5"/>
      <c r="D257" s="5"/>
      <c r="E257" s="5"/>
      <c r="F257" s="5"/>
    </row>
    <row r="258" spans="2:6" x14ac:dyDescent="0.2">
      <c r="B258" s="5"/>
      <c r="C258" s="5"/>
      <c r="D258" s="5"/>
      <c r="E258" s="5"/>
      <c r="F258" s="5"/>
    </row>
    <row r="259" spans="2:6" x14ac:dyDescent="0.2">
      <c r="B259" s="5"/>
      <c r="C259" s="5"/>
      <c r="D259" s="5"/>
      <c r="E259" s="5"/>
      <c r="F259" s="5"/>
    </row>
    <row r="260" spans="2:6" x14ac:dyDescent="0.2">
      <c r="B260" s="5"/>
      <c r="C260" s="5"/>
      <c r="D260" s="5"/>
      <c r="E260" s="5"/>
      <c r="F260" s="5"/>
    </row>
    <row r="261" spans="2:6" x14ac:dyDescent="0.2">
      <c r="B261" s="5"/>
      <c r="C261" s="5"/>
      <c r="D261" s="5"/>
      <c r="E261" s="5"/>
      <c r="F261" s="5"/>
    </row>
    <row r="262" spans="2:6" x14ac:dyDescent="0.2">
      <c r="B262" s="5"/>
      <c r="C262" s="5"/>
      <c r="D262" s="5"/>
      <c r="E262" s="5"/>
      <c r="F262" s="5"/>
    </row>
    <row r="263" spans="2:6" x14ac:dyDescent="0.2">
      <c r="B263" s="5"/>
      <c r="C263" s="5"/>
      <c r="D263" s="5"/>
      <c r="E263" s="5"/>
      <c r="F263" s="5"/>
    </row>
    <row r="264" spans="2:6" x14ac:dyDescent="0.2">
      <c r="B264" s="5"/>
      <c r="C264" s="5"/>
      <c r="D264" s="5"/>
      <c r="E264" s="5"/>
      <c r="F264" s="5"/>
    </row>
    <row r="265" spans="2:6" x14ac:dyDescent="0.2">
      <c r="B265" s="5"/>
      <c r="C265" s="5"/>
      <c r="D265" s="5"/>
      <c r="E265" s="5"/>
      <c r="F265" s="5"/>
    </row>
    <row r="266" spans="2:6" x14ac:dyDescent="0.2">
      <c r="B266" s="5"/>
      <c r="C266" s="5"/>
      <c r="D266" s="5"/>
      <c r="E266" s="5"/>
      <c r="F266" s="5"/>
    </row>
    <row r="267" spans="2:6" x14ac:dyDescent="0.2">
      <c r="B267" s="5"/>
      <c r="C267" s="5"/>
      <c r="D267" s="5"/>
      <c r="E267" s="5"/>
      <c r="F267" s="5"/>
    </row>
    <row r="268" spans="2:6" x14ac:dyDescent="0.2">
      <c r="B268" s="5"/>
      <c r="C268" s="5"/>
      <c r="D268" s="5"/>
      <c r="E268" s="5"/>
      <c r="F268" s="5"/>
    </row>
    <row r="269" spans="2:6" x14ac:dyDescent="0.2">
      <c r="B269" s="5"/>
      <c r="C269" s="5"/>
      <c r="D269" s="5"/>
      <c r="E269" s="5"/>
      <c r="F269" s="5"/>
    </row>
    <row r="270" spans="2:6" x14ac:dyDescent="0.2">
      <c r="B270" s="5"/>
      <c r="C270" s="5"/>
      <c r="D270" s="5"/>
      <c r="E270" s="5"/>
      <c r="F270" s="5"/>
    </row>
    <row r="271" spans="2:6" x14ac:dyDescent="0.2">
      <c r="B271" s="5"/>
      <c r="C271" s="5"/>
      <c r="D271" s="5"/>
      <c r="E271" s="5"/>
      <c r="F271" s="5"/>
    </row>
    <row r="272" spans="2:6" x14ac:dyDescent="0.2">
      <c r="B272" s="5"/>
      <c r="C272" s="5"/>
      <c r="D272" s="5"/>
      <c r="E272" s="5"/>
      <c r="F272" s="5"/>
    </row>
    <row r="273" spans="2:6" x14ac:dyDescent="0.2">
      <c r="B273" s="5"/>
      <c r="C273" s="5"/>
      <c r="D273" s="5"/>
      <c r="E273" s="5"/>
      <c r="F273" s="5"/>
    </row>
    <row r="274" spans="2:6" x14ac:dyDescent="0.2">
      <c r="B274" s="5"/>
      <c r="C274" s="5"/>
      <c r="D274" s="5"/>
      <c r="E274" s="5"/>
      <c r="F274" s="5"/>
    </row>
    <row r="275" spans="2:6" x14ac:dyDescent="0.2">
      <c r="B275" s="5"/>
      <c r="C275" s="5"/>
      <c r="D275" s="5"/>
      <c r="E275" s="5"/>
      <c r="F275" s="5"/>
    </row>
    <row r="276" spans="2:6" x14ac:dyDescent="0.2">
      <c r="B276" s="5"/>
      <c r="C276" s="5"/>
      <c r="D276" s="5"/>
      <c r="E276" s="5"/>
      <c r="F276" s="5"/>
    </row>
    <row r="277" spans="2:6" x14ac:dyDescent="0.2">
      <c r="B277" s="5"/>
      <c r="C277" s="5"/>
      <c r="D277" s="5"/>
      <c r="E277" s="5"/>
      <c r="F277" s="5"/>
    </row>
    <row r="278" spans="2:6" x14ac:dyDescent="0.2">
      <c r="B278" s="5"/>
      <c r="C278" s="5"/>
      <c r="D278" s="5"/>
      <c r="E278" s="5"/>
      <c r="F278" s="5"/>
    </row>
    <row r="279" spans="2:6" x14ac:dyDescent="0.2">
      <c r="B279" s="5"/>
      <c r="C279" s="5"/>
      <c r="D279" s="5"/>
      <c r="E279" s="5"/>
      <c r="F279" s="5"/>
    </row>
    <row r="280" spans="2:6" x14ac:dyDescent="0.2">
      <c r="B280" s="5"/>
      <c r="C280" s="5"/>
      <c r="D280" s="5"/>
      <c r="E280" s="5"/>
      <c r="F280" s="5"/>
    </row>
    <row r="281" spans="2:6" x14ac:dyDescent="0.2">
      <c r="B281" s="5"/>
      <c r="C281" s="5"/>
      <c r="D281" s="5"/>
      <c r="E281" s="5"/>
      <c r="F281" s="5"/>
    </row>
    <row r="282" spans="2:6" x14ac:dyDescent="0.2">
      <c r="B282" s="5"/>
      <c r="C282" s="5"/>
      <c r="D282" s="5"/>
      <c r="E282" s="5"/>
      <c r="F282" s="5"/>
    </row>
    <row r="283" spans="2:6" x14ac:dyDescent="0.2">
      <c r="B283" s="5"/>
      <c r="C283" s="5"/>
      <c r="D283" s="5"/>
      <c r="E283" s="5"/>
      <c r="F283" s="5"/>
    </row>
    <row r="284" spans="2:6" x14ac:dyDescent="0.2">
      <c r="B284" s="5"/>
      <c r="C284" s="5"/>
      <c r="D284" s="5"/>
      <c r="E284" s="5"/>
      <c r="F284" s="5"/>
    </row>
    <row r="285" spans="2:6" x14ac:dyDescent="0.2">
      <c r="B285" s="5"/>
      <c r="C285" s="5"/>
      <c r="D285" s="5"/>
      <c r="E285" s="5"/>
      <c r="F285" s="5"/>
    </row>
    <row r="286" spans="2:6" x14ac:dyDescent="0.2">
      <c r="B286" s="5"/>
      <c r="C286" s="5"/>
      <c r="D286" s="5"/>
      <c r="E286" s="5"/>
      <c r="F286" s="5"/>
    </row>
    <row r="287" spans="2:6" x14ac:dyDescent="0.2">
      <c r="B287" s="5"/>
      <c r="C287" s="5"/>
      <c r="D287" s="5"/>
      <c r="E287" s="5"/>
      <c r="F287" s="5"/>
    </row>
    <row r="288" spans="2:6" x14ac:dyDescent="0.2">
      <c r="B288" s="5"/>
      <c r="C288" s="5"/>
      <c r="D288" s="5"/>
      <c r="E288" s="5"/>
      <c r="F288" s="5"/>
    </row>
    <row r="289" spans="2:6" x14ac:dyDescent="0.2">
      <c r="B289" s="5"/>
      <c r="C289" s="5"/>
      <c r="D289" s="5"/>
      <c r="E289" s="5"/>
      <c r="F289" s="5"/>
    </row>
    <row r="290" spans="2:6" x14ac:dyDescent="0.2">
      <c r="B290" s="5"/>
      <c r="C290" s="5"/>
      <c r="D290" s="5"/>
      <c r="E290" s="5"/>
      <c r="F290" s="5"/>
    </row>
    <row r="291" spans="2:6" x14ac:dyDescent="0.2">
      <c r="B291" s="5"/>
      <c r="C291" s="5"/>
      <c r="D291" s="5"/>
      <c r="E291" s="5"/>
      <c r="F291" s="5"/>
    </row>
    <row r="292" spans="2:6" x14ac:dyDescent="0.2">
      <c r="B292" s="5"/>
      <c r="C292" s="5"/>
      <c r="D292" s="5"/>
      <c r="E292" s="5"/>
      <c r="F292" s="5"/>
    </row>
    <row r="293" spans="2:6" x14ac:dyDescent="0.2">
      <c r="B293" s="5"/>
      <c r="C293" s="5"/>
      <c r="D293" s="5"/>
      <c r="E293" s="5"/>
      <c r="F293" s="5"/>
    </row>
    <row r="294" spans="2:6" x14ac:dyDescent="0.2">
      <c r="B294" s="5"/>
      <c r="C294" s="5"/>
      <c r="D294" s="5"/>
      <c r="E294" s="5"/>
      <c r="F294" s="5"/>
    </row>
    <row r="295" spans="2:6" x14ac:dyDescent="0.2">
      <c r="B295" s="5"/>
      <c r="C295" s="5"/>
      <c r="D295" s="5"/>
      <c r="E295" s="5"/>
      <c r="F295" s="5"/>
    </row>
    <row r="296" spans="2:6" x14ac:dyDescent="0.2">
      <c r="B296" s="5"/>
      <c r="C296" s="5"/>
      <c r="D296" s="5"/>
      <c r="E296" s="5"/>
      <c r="F296" s="5"/>
    </row>
    <row r="297" spans="2:6" x14ac:dyDescent="0.2">
      <c r="B297" s="5"/>
      <c r="C297" s="5"/>
      <c r="D297" s="5"/>
      <c r="E297" s="5"/>
      <c r="F297" s="5"/>
    </row>
    <row r="298" spans="2:6" x14ac:dyDescent="0.2">
      <c r="B298" s="5"/>
      <c r="C298" s="5"/>
      <c r="D298" s="5"/>
      <c r="E298" s="5"/>
      <c r="F298" s="5"/>
    </row>
    <row r="299" spans="2:6" x14ac:dyDescent="0.2">
      <c r="B299" s="5"/>
      <c r="C299" s="5"/>
      <c r="D299" s="5"/>
      <c r="E299" s="5"/>
      <c r="F299" s="5"/>
    </row>
    <row r="300" spans="2:6" x14ac:dyDescent="0.2">
      <c r="B300" s="5"/>
      <c r="C300" s="5"/>
      <c r="D300" s="5"/>
      <c r="E300" s="5"/>
      <c r="F300" s="5"/>
    </row>
    <row r="301" spans="2:6" x14ac:dyDescent="0.2">
      <c r="B301" s="5"/>
      <c r="C301" s="5"/>
      <c r="D301" s="5"/>
      <c r="E301" s="5"/>
      <c r="F301" s="5"/>
    </row>
    <row r="302" spans="2:6" x14ac:dyDescent="0.2">
      <c r="B302" s="5"/>
      <c r="C302" s="5"/>
      <c r="D302" s="5"/>
      <c r="E302" s="5"/>
      <c r="F302" s="5"/>
    </row>
    <row r="303" spans="2:6" x14ac:dyDescent="0.2">
      <c r="B303" s="5"/>
      <c r="C303" s="5"/>
      <c r="D303" s="5"/>
      <c r="E303" s="5"/>
      <c r="F303" s="5"/>
    </row>
    <row r="304" spans="2:6" x14ac:dyDescent="0.2">
      <c r="B304" s="5"/>
      <c r="C304" s="5"/>
      <c r="D304" s="5"/>
      <c r="E304" s="5"/>
      <c r="F304" s="5"/>
    </row>
    <row r="305" spans="2:6" x14ac:dyDescent="0.2">
      <c r="B305" s="5"/>
      <c r="C305" s="5"/>
      <c r="D305" s="5"/>
      <c r="E305" s="5"/>
      <c r="F305" s="5"/>
    </row>
    <row r="306" spans="2:6" x14ac:dyDescent="0.2">
      <c r="B306" s="5"/>
      <c r="C306" s="5"/>
      <c r="D306" s="5"/>
      <c r="E306" s="5"/>
      <c r="F306" s="5"/>
    </row>
    <row r="307" spans="2:6" x14ac:dyDescent="0.2">
      <c r="B307" s="5"/>
      <c r="C307" s="5"/>
      <c r="D307" s="5"/>
      <c r="E307" s="5"/>
      <c r="F307" s="5"/>
    </row>
    <row r="308" spans="2:6" x14ac:dyDescent="0.2">
      <c r="B308" s="5"/>
      <c r="C308" s="5"/>
      <c r="D308" s="5"/>
      <c r="E308" s="5"/>
      <c r="F308" s="5"/>
    </row>
    <row r="309" spans="2:6" x14ac:dyDescent="0.2">
      <c r="B309" s="5"/>
      <c r="C309" s="5"/>
      <c r="D309" s="5"/>
      <c r="E309" s="5"/>
      <c r="F309" s="5"/>
    </row>
    <row r="310" spans="2:6" x14ac:dyDescent="0.2">
      <c r="B310" s="5"/>
      <c r="C310" s="5"/>
      <c r="D310" s="5"/>
      <c r="E310" s="5"/>
      <c r="F310" s="5"/>
    </row>
    <row r="311" spans="2:6" x14ac:dyDescent="0.2">
      <c r="B311" s="5"/>
      <c r="C311" s="5"/>
      <c r="D311" s="5"/>
      <c r="E311" s="5"/>
      <c r="F311" s="5"/>
    </row>
    <row r="312" spans="2:6" x14ac:dyDescent="0.2">
      <c r="B312" s="5"/>
      <c r="C312" s="5"/>
      <c r="D312" s="5"/>
      <c r="E312" s="5"/>
      <c r="F312" s="5"/>
    </row>
    <row r="313" spans="2:6" x14ac:dyDescent="0.2">
      <c r="B313" s="5"/>
      <c r="C313" s="5"/>
      <c r="D313" s="5"/>
      <c r="E313" s="5"/>
      <c r="F313" s="5"/>
    </row>
    <row r="314" spans="2:6" x14ac:dyDescent="0.2">
      <c r="B314" s="5"/>
      <c r="C314" s="5"/>
      <c r="D314" s="5"/>
      <c r="E314" s="5"/>
      <c r="F314" s="5"/>
    </row>
    <row r="315" spans="2:6" x14ac:dyDescent="0.2">
      <c r="B315" s="5"/>
      <c r="C315" s="5"/>
      <c r="D315" s="5"/>
      <c r="E315" s="5"/>
      <c r="F315" s="5"/>
    </row>
    <row r="316" spans="2:6" x14ac:dyDescent="0.2">
      <c r="B316" s="5"/>
      <c r="C316" s="5"/>
      <c r="D316" s="5"/>
      <c r="E316" s="5"/>
      <c r="F316" s="5"/>
    </row>
    <row r="317" spans="2:6" x14ac:dyDescent="0.2">
      <c r="B317" s="5"/>
      <c r="C317" s="5"/>
      <c r="D317" s="5"/>
      <c r="E317" s="5"/>
      <c r="F317" s="5"/>
    </row>
    <row r="318" spans="2:6" x14ac:dyDescent="0.2">
      <c r="B318" s="5"/>
      <c r="C318" s="5"/>
      <c r="D318" s="5"/>
      <c r="E318" s="5"/>
      <c r="F318" s="5"/>
    </row>
    <row r="319" spans="2:6" x14ac:dyDescent="0.2">
      <c r="B319" s="5"/>
      <c r="C319" s="5"/>
      <c r="D319" s="5"/>
      <c r="E319" s="5"/>
      <c r="F319" s="5"/>
    </row>
    <row r="320" spans="2:6" x14ac:dyDescent="0.2">
      <c r="B320" s="5"/>
      <c r="C320" s="5"/>
      <c r="D320" s="5"/>
      <c r="E320" s="5"/>
      <c r="F320" s="5"/>
    </row>
    <row r="321" spans="2:6" x14ac:dyDescent="0.2">
      <c r="B321" s="5"/>
      <c r="C321" s="5"/>
      <c r="D321" s="5"/>
      <c r="E321" s="5"/>
      <c r="F321" s="5"/>
    </row>
    <row r="322" spans="2:6" x14ac:dyDescent="0.2">
      <c r="B322" s="5"/>
      <c r="C322" s="5"/>
      <c r="D322" s="5"/>
      <c r="E322" s="5"/>
      <c r="F322" s="5"/>
    </row>
    <row r="323" spans="2:6" x14ac:dyDescent="0.2">
      <c r="B323" s="5"/>
      <c r="C323" s="5"/>
      <c r="D323" s="5"/>
      <c r="E323" s="5"/>
      <c r="F323" s="5"/>
    </row>
    <row r="324" spans="2:6" x14ac:dyDescent="0.2">
      <c r="B324" s="5"/>
      <c r="C324" s="5"/>
      <c r="D324" s="5"/>
      <c r="E324" s="5"/>
      <c r="F324" s="5"/>
    </row>
    <row r="325" spans="2:6" x14ac:dyDescent="0.2">
      <c r="B325" s="5"/>
      <c r="C325" s="5"/>
      <c r="D325" s="5"/>
      <c r="E325" s="5"/>
      <c r="F325" s="5"/>
    </row>
    <row r="326" spans="2:6" x14ac:dyDescent="0.2">
      <c r="B326" s="5"/>
      <c r="C326" s="5"/>
      <c r="D326" s="5"/>
      <c r="E326" s="5"/>
      <c r="F326" s="5"/>
    </row>
    <row r="327" spans="2:6" x14ac:dyDescent="0.2">
      <c r="B327" s="5"/>
      <c r="C327" s="5"/>
      <c r="D327" s="5"/>
      <c r="E327" s="5"/>
      <c r="F327" s="5"/>
    </row>
    <row r="328" spans="2:6" x14ac:dyDescent="0.2">
      <c r="B328" s="5"/>
      <c r="C328" s="5"/>
      <c r="D328" s="5"/>
      <c r="E328" s="5"/>
      <c r="F328" s="5"/>
    </row>
    <row r="329" spans="2:6" x14ac:dyDescent="0.2">
      <c r="B329" s="5"/>
      <c r="C329" s="5"/>
      <c r="D329" s="5"/>
      <c r="E329" s="5"/>
      <c r="F329" s="5"/>
    </row>
    <row r="330" spans="2:6" x14ac:dyDescent="0.2">
      <c r="B330" s="5"/>
      <c r="C330" s="5"/>
      <c r="D330" s="5"/>
      <c r="E330" s="5"/>
      <c r="F330" s="5"/>
    </row>
    <row r="331" spans="2:6" x14ac:dyDescent="0.2">
      <c r="B331" s="5"/>
      <c r="C331" s="5"/>
      <c r="D331" s="5"/>
      <c r="E331" s="5"/>
      <c r="F331" s="5"/>
    </row>
    <row r="332" spans="2:6" x14ac:dyDescent="0.2">
      <c r="B332" s="5"/>
      <c r="C332" s="5"/>
      <c r="D332" s="5"/>
      <c r="E332" s="5"/>
      <c r="F332" s="5"/>
    </row>
    <row r="333" spans="2:6" x14ac:dyDescent="0.2">
      <c r="B333" s="5"/>
      <c r="C333" s="5"/>
      <c r="D333" s="5"/>
      <c r="E333" s="5"/>
      <c r="F333" s="5"/>
    </row>
    <row r="334" spans="2:6" x14ac:dyDescent="0.2">
      <c r="B334" s="5"/>
      <c r="C334" s="5"/>
      <c r="D334" s="5"/>
      <c r="E334" s="5"/>
      <c r="F334" s="5"/>
    </row>
    <row r="335" spans="2:6" x14ac:dyDescent="0.2">
      <c r="B335" s="5"/>
      <c r="C335" s="5"/>
      <c r="D335" s="5"/>
      <c r="E335" s="5"/>
      <c r="F335" s="5"/>
    </row>
    <row r="336" spans="2:6" x14ac:dyDescent="0.2">
      <c r="B336" s="5"/>
      <c r="C336" s="5"/>
      <c r="D336" s="5"/>
      <c r="E336" s="5"/>
      <c r="F336" s="5"/>
    </row>
    <row r="337" spans="2:6" x14ac:dyDescent="0.2">
      <c r="B337" s="5"/>
      <c r="C337" s="5"/>
      <c r="D337" s="5"/>
      <c r="E337" s="5"/>
      <c r="F337" s="5"/>
    </row>
    <row r="338" spans="2:6" x14ac:dyDescent="0.2">
      <c r="B338" s="5"/>
      <c r="C338" s="5"/>
      <c r="D338" s="5"/>
      <c r="E338" s="5"/>
      <c r="F338" s="5"/>
    </row>
    <row r="339" spans="2:6" x14ac:dyDescent="0.2">
      <c r="B339" s="5"/>
      <c r="C339" s="5"/>
      <c r="D339" s="5"/>
      <c r="E339" s="5"/>
      <c r="F339" s="5"/>
    </row>
    <row r="340" spans="2:6" x14ac:dyDescent="0.2">
      <c r="B340" s="5"/>
      <c r="C340" s="5"/>
      <c r="D340" s="5"/>
      <c r="E340" s="5"/>
      <c r="F340" s="5"/>
    </row>
    <row r="341" spans="2:6" x14ac:dyDescent="0.2">
      <c r="B341" s="5"/>
      <c r="C341" s="5"/>
      <c r="D341" s="5"/>
      <c r="E341" s="5"/>
      <c r="F341" s="5"/>
    </row>
    <row r="342" spans="2:6" x14ac:dyDescent="0.2">
      <c r="B342" s="5"/>
      <c r="C342" s="5"/>
      <c r="D342" s="5"/>
      <c r="E342" s="5"/>
      <c r="F342" s="5"/>
    </row>
    <row r="343" spans="2:6" x14ac:dyDescent="0.2">
      <c r="B343" s="5"/>
      <c r="C343" s="5"/>
      <c r="D343" s="5"/>
      <c r="E343" s="5"/>
      <c r="F343" s="5"/>
    </row>
    <row r="344" spans="2:6" x14ac:dyDescent="0.2">
      <c r="B344" s="5"/>
      <c r="C344" s="5"/>
      <c r="D344" s="5"/>
      <c r="E344" s="5"/>
      <c r="F344" s="5"/>
    </row>
    <row r="345" spans="2:6" x14ac:dyDescent="0.2">
      <c r="B345" s="5"/>
      <c r="C345" s="5"/>
      <c r="D345" s="5"/>
      <c r="E345" s="5"/>
      <c r="F345" s="5"/>
    </row>
    <row r="346" spans="2:6" x14ac:dyDescent="0.2">
      <c r="B346" s="5"/>
      <c r="C346" s="5"/>
      <c r="D346" s="5"/>
      <c r="E346" s="5"/>
      <c r="F346" s="5"/>
    </row>
    <row r="347" spans="2:6" x14ac:dyDescent="0.2">
      <c r="B347" s="5"/>
      <c r="C347" s="5"/>
      <c r="D347" s="5"/>
      <c r="E347" s="5"/>
      <c r="F347" s="5"/>
    </row>
    <row r="348" spans="2:6" x14ac:dyDescent="0.2">
      <c r="B348" s="5"/>
      <c r="C348" s="5"/>
      <c r="D348" s="5"/>
      <c r="E348" s="5"/>
      <c r="F348" s="5"/>
    </row>
    <row r="349" spans="2:6" x14ac:dyDescent="0.2">
      <c r="B349" s="5"/>
      <c r="C349" s="5"/>
      <c r="D349" s="5"/>
      <c r="E349" s="5"/>
      <c r="F349" s="5"/>
    </row>
    <row r="350" spans="2:6" x14ac:dyDescent="0.2">
      <c r="B350" s="5"/>
      <c r="C350" s="5"/>
      <c r="D350" s="5"/>
      <c r="E350" s="5"/>
      <c r="F350" s="5"/>
    </row>
    <row r="351" spans="2:6" x14ac:dyDescent="0.2">
      <c r="B351" s="5"/>
      <c r="C351" s="5"/>
      <c r="D351" s="5"/>
      <c r="E351" s="5"/>
      <c r="F351" s="5"/>
    </row>
    <row r="352" spans="2:6" x14ac:dyDescent="0.2">
      <c r="B352" s="5"/>
      <c r="C352" s="5"/>
      <c r="D352" s="5"/>
      <c r="E352" s="5"/>
      <c r="F352" s="5"/>
    </row>
    <row r="353" spans="2:6" x14ac:dyDescent="0.2">
      <c r="B353" s="5"/>
      <c r="C353" s="5"/>
      <c r="D353" s="5"/>
      <c r="E353" s="5"/>
      <c r="F353" s="5"/>
    </row>
    <row r="354" spans="2:6" x14ac:dyDescent="0.2">
      <c r="B354" s="5"/>
      <c r="C354" s="5"/>
      <c r="D354" s="5"/>
      <c r="E354" s="5"/>
      <c r="F354" s="5"/>
    </row>
    <row r="355" spans="2:6" x14ac:dyDescent="0.2">
      <c r="B355" s="5"/>
      <c r="C355" s="5"/>
      <c r="D355" s="5"/>
      <c r="E355" s="5"/>
      <c r="F355" s="5"/>
    </row>
    <row r="356" spans="2:6" x14ac:dyDescent="0.2">
      <c r="B356" s="5"/>
      <c r="C356" s="5"/>
      <c r="D356" s="5"/>
      <c r="E356" s="5"/>
      <c r="F356" s="5"/>
    </row>
    <row r="357" spans="2:6" x14ac:dyDescent="0.2">
      <c r="B357" s="5"/>
      <c r="C357" s="5"/>
      <c r="D357" s="5"/>
      <c r="E357" s="5"/>
      <c r="F357" s="5"/>
    </row>
    <row r="358" spans="2:6" x14ac:dyDescent="0.2">
      <c r="B358" s="5"/>
      <c r="C358" s="5"/>
      <c r="D358" s="5"/>
      <c r="E358" s="5"/>
      <c r="F358" s="5"/>
    </row>
    <row r="359" spans="2:6" x14ac:dyDescent="0.2">
      <c r="B359" s="5"/>
      <c r="C359" s="5"/>
      <c r="D359" s="5"/>
      <c r="E359" s="5"/>
      <c r="F359" s="5"/>
    </row>
    <row r="360" spans="2:6" x14ac:dyDescent="0.2">
      <c r="B360" s="5"/>
      <c r="C360" s="5"/>
      <c r="D360" s="5"/>
      <c r="E360" s="5"/>
      <c r="F360" s="5"/>
    </row>
    <row r="361" spans="2:6" x14ac:dyDescent="0.2">
      <c r="B361" s="5"/>
      <c r="C361" s="5"/>
      <c r="D361" s="5"/>
      <c r="E361" s="5"/>
      <c r="F361" s="5"/>
    </row>
    <row r="362" spans="2:6" x14ac:dyDescent="0.2">
      <c r="B362" s="5"/>
      <c r="C362" s="5"/>
      <c r="D362" s="5"/>
      <c r="E362" s="5"/>
      <c r="F362" s="5"/>
    </row>
    <row r="363" spans="2:6" x14ac:dyDescent="0.2">
      <c r="B363" s="5"/>
      <c r="C363" s="5"/>
      <c r="D363" s="5"/>
      <c r="E363" s="5"/>
      <c r="F363" s="5"/>
    </row>
    <row r="364" spans="2:6" x14ac:dyDescent="0.2">
      <c r="B364" s="5"/>
      <c r="C364" s="5"/>
      <c r="D364" s="5"/>
      <c r="E364" s="5"/>
      <c r="F364" s="5"/>
    </row>
    <row r="365" spans="2:6" x14ac:dyDescent="0.2">
      <c r="B365" s="5"/>
      <c r="C365" s="5"/>
      <c r="D365" s="5"/>
      <c r="E365" s="5"/>
      <c r="F365" s="5"/>
    </row>
    <row r="366" spans="2:6" x14ac:dyDescent="0.2">
      <c r="B366" s="5"/>
      <c r="C366" s="5"/>
      <c r="D366" s="5"/>
      <c r="E366" s="5"/>
      <c r="F366" s="5"/>
    </row>
    <row r="367" spans="2:6" x14ac:dyDescent="0.2">
      <c r="B367" s="5"/>
      <c r="C367" s="5"/>
      <c r="D367" s="5"/>
      <c r="E367" s="5"/>
      <c r="F367" s="5"/>
    </row>
    <row r="368" spans="2:6" x14ac:dyDescent="0.2">
      <c r="B368" s="5"/>
      <c r="C368" s="5"/>
      <c r="D368" s="5"/>
      <c r="E368" s="5"/>
      <c r="F368" s="5"/>
    </row>
    <row r="369" spans="2:6" x14ac:dyDescent="0.2">
      <c r="B369" s="5"/>
      <c r="C369" s="5"/>
      <c r="D369" s="5"/>
      <c r="E369" s="5"/>
      <c r="F369" s="5"/>
    </row>
    <row r="370" spans="2:6" x14ac:dyDescent="0.2">
      <c r="B370" s="5"/>
      <c r="C370" s="5"/>
      <c r="D370" s="5"/>
      <c r="E370" s="5"/>
      <c r="F370" s="5"/>
    </row>
    <row r="371" spans="2:6" x14ac:dyDescent="0.2">
      <c r="B371" s="5"/>
      <c r="C371" s="5"/>
      <c r="D371" s="5"/>
      <c r="E371" s="5"/>
      <c r="F371" s="5"/>
    </row>
  </sheetData>
  <phoneticPr fontId="0" type="noConversion"/>
  <conditionalFormatting sqref="J5:J38">
    <cfRule type="cellIs" dxfId="134" priority="11" stopIfTrue="1" operator="notEqual">
      <formula>0</formula>
    </cfRule>
  </conditionalFormatting>
  <conditionalFormatting sqref="F36">
    <cfRule type="cellIs" dxfId="133" priority="6" stopIfTrue="1" operator="lessThan">
      <formula>0</formula>
    </cfRule>
  </conditionalFormatting>
  <conditionalFormatting sqref="B5:B38">
    <cfRule type="cellIs" dxfId="132" priority="5" stopIfTrue="1" operator="lessThan">
      <formula>0</formula>
    </cfRule>
  </conditionalFormatting>
  <conditionalFormatting sqref="C37:C38 C5:C35">
    <cfRule type="cellIs" dxfId="131" priority="4" stopIfTrue="1" operator="lessThan">
      <formula>0</formula>
    </cfRule>
  </conditionalFormatting>
  <conditionalFormatting sqref="C36">
    <cfRule type="cellIs" dxfId="130" priority="3" stopIfTrue="1" operator="lessThan">
      <formula>0</formula>
    </cfRule>
  </conditionalFormatting>
  <conditionalFormatting sqref="D36">
    <cfRule type="cellIs" dxfId="129" priority="2" stopIfTrue="1" operator="lessThan">
      <formula>0</formula>
    </cfRule>
  </conditionalFormatting>
  <conditionalFormatting sqref="E36">
    <cfRule type="cellIs" dxfId="12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58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 t="s">
        <v>59</v>
      </c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118629</v>
      </c>
      <c r="C5" s="20">
        <v>133257</v>
      </c>
      <c r="D5" s="20">
        <v>175501</v>
      </c>
      <c r="E5" s="12">
        <v>215417</v>
      </c>
      <c r="F5" s="12">
        <v>284221</v>
      </c>
      <c r="G5" s="31">
        <v>0.31939911891819128</v>
      </c>
      <c r="H5" s="32">
        <v>0.24413160699183134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267853</v>
      </c>
      <c r="C6" s="12">
        <v>278824</v>
      </c>
      <c r="D6" s="12">
        <v>333383</v>
      </c>
      <c r="E6" s="12">
        <v>311065</v>
      </c>
      <c r="F6" s="12">
        <v>323298</v>
      </c>
      <c r="G6" s="31">
        <v>3.9326185845402151E-2</v>
      </c>
      <c r="H6" s="32">
        <v>4.8157691938197855E-2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63317</v>
      </c>
      <c r="C7" s="12">
        <v>65370</v>
      </c>
      <c r="D7" s="12">
        <v>66531</v>
      </c>
      <c r="E7" s="12">
        <v>81007</v>
      </c>
      <c r="F7" s="12">
        <v>75155</v>
      </c>
      <c r="G7" s="31">
        <v>-7.2240670559334363E-2</v>
      </c>
      <c r="H7" s="32">
        <v>4.3781000711732077E-2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39708</v>
      </c>
      <c r="C8" s="12">
        <v>39567</v>
      </c>
      <c r="D8" s="12">
        <v>44016</v>
      </c>
      <c r="E8" s="12">
        <v>45605</v>
      </c>
      <c r="F8" s="12">
        <v>42878</v>
      </c>
      <c r="G8" s="31">
        <v>-5.9796074991777193E-2</v>
      </c>
      <c r="H8" s="32">
        <v>1.9387084146470723E-2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61633</v>
      </c>
      <c r="C9" s="12">
        <v>52943</v>
      </c>
      <c r="D9" s="12">
        <v>49556</v>
      </c>
      <c r="E9" s="12">
        <v>55558</v>
      </c>
      <c r="F9" s="12">
        <v>56827</v>
      </c>
      <c r="G9" s="31">
        <v>2.2840994996220276E-2</v>
      </c>
      <c r="H9" s="32">
        <v>-2.0091882260251825E-2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2573</v>
      </c>
      <c r="C10" s="12">
        <v>2316</v>
      </c>
      <c r="D10" s="12">
        <v>2927</v>
      </c>
      <c r="E10" s="12">
        <v>2886</v>
      </c>
      <c r="F10" s="12">
        <v>3035</v>
      </c>
      <c r="G10" s="31">
        <v>5.1628551628551733E-2</v>
      </c>
      <c r="H10" s="32">
        <v>4.2148786831203378E-2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3257</v>
      </c>
      <c r="C11" s="12">
        <v>3479</v>
      </c>
      <c r="D11" s="12">
        <v>3347</v>
      </c>
      <c r="E11" s="12">
        <v>3902</v>
      </c>
      <c r="F11" s="12">
        <v>5353</v>
      </c>
      <c r="G11" s="31">
        <v>0.37186058431573543</v>
      </c>
      <c r="H11" s="32">
        <v>0.13225662688061335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3410</v>
      </c>
      <c r="C12" s="12">
        <v>4231</v>
      </c>
      <c r="D12" s="12">
        <v>3991</v>
      </c>
      <c r="E12" s="12">
        <v>3724</v>
      </c>
      <c r="F12" s="12">
        <v>4928</v>
      </c>
      <c r="G12" s="31">
        <v>0.32330827067669166</v>
      </c>
      <c r="H12" s="32">
        <v>9.6425380076116785E-2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4006</v>
      </c>
      <c r="C13" s="12">
        <v>4194</v>
      </c>
      <c r="D13" s="12">
        <v>4878</v>
      </c>
      <c r="E13" s="12">
        <v>4797</v>
      </c>
      <c r="F13" s="12">
        <v>5598</v>
      </c>
      <c r="G13" s="31">
        <v>0.16697936210131337</v>
      </c>
      <c r="H13" s="32">
        <v>8.7252681125707054E-2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1964</v>
      </c>
      <c r="C14" s="12">
        <v>1662</v>
      </c>
      <c r="D14" s="12">
        <v>1946</v>
      </c>
      <c r="E14" s="12">
        <v>2109</v>
      </c>
      <c r="F14" s="12">
        <v>2507</v>
      </c>
      <c r="G14" s="31">
        <v>0.18871503082029406</v>
      </c>
      <c r="H14" s="32">
        <v>6.2926446081969178E-2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14057</v>
      </c>
      <c r="C15" s="12">
        <v>15482</v>
      </c>
      <c r="D15" s="12">
        <v>15381</v>
      </c>
      <c r="E15" s="12">
        <v>19313</v>
      </c>
      <c r="F15" s="12">
        <v>16980</v>
      </c>
      <c r="G15" s="31">
        <v>-0.12079946150261478</v>
      </c>
      <c r="H15" s="32">
        <v>4.8361974871723001E-2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15619</v>
      </c>
      <c r="C16" s="12">
        <v>13882</v>
      </c>
      <c r="D16" s="12">
        <v>17112</v>
      </c>
      <c r="E16" s="12">
        <v>19882</v>
      </c>
      <c r="F16" s="12">
        <v>18517</v>
      </c>
      <c r="G16" s="31">
        <v>-6.8655064882808592E-2</v>
      </c>
      <c r="H16" s="32">
        <v>4.346851730764123E-2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2608</v>
      </c>
      <c r="C17" s="12">
        <v>2357</v>
      </c>
      <c r="D17" s="12">
        <v>2466</v>
      </c>
      <c r="E17" s="12">
        <v>2274</v>
      </c>
      <c r="F17" s="12">
        <v>2869</v>
      </c>
      <c r="G17" s="31">
        <v>0.26165347405452954</v>
      </c>
      <c r="H17" s="32">
        <v>2.4131537782793311E-2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1686</v>
      </c>
      <c r="C18" s="12">
        <v>1939</v>
      </c>
      <c r="D18" s="12">
        <v>1506</v>
      </c>
      <c r="E18" s="12">
        <v>2135</v>
      </c>
      <c r="F18" s="12">
        <v>1948</v>
      </c>
      <c r="G18" s="31">
        <v>-8.7587822014051575E-2</v>
      </c>
      <c r="H18" s="32">
        <v>3.6771011263994291E-2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2515</v>
      </c>
      <c r="C19" s="12">
        <v>3482</v>
      </c>
      <c r="D19" s="12">
        <v>2455</v>
      </c>
      <c r="E19" s="12">
        <v>3181</v>
      </c>
      <c r="F19" s="12">
        <v>5220</v>
      </c>
      <c r="G19" s="31">
        <v>0.64099339830242053</v>
      </c>
      <c r="H19" s="32">
        <v>0.20028154437295687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5036</v>
      </c>
      <c r="C20" s="12">
        <v>5583</v>
      </c>
      <c r="D20" s="12">
        <v>7076</v>
      </c>
      <c r="E20" s="12">
        <v>5905</v>
      </c>
      <c r="F20" s="12">
        <v>5688</v>
      </c>
      <c r="G20" s="31">
        <v>-3.6748518204911096E-2</v>
      </c>
      <c r="H20" s="32">
        <v>3.0904574071703994E-2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1740</v>
      </c>
      <c r="C21" s="12">
        <v>2248</v>
      </c>
      <c r="D21" s="12">
        <v>2444</v>
      </c>
      <c r="E21" s="12">
        <v>2408</v>
      </c>
      <c r="F21" s="12">
        <v>2447</v>
      </c>
      <c r="G21" s="31">
        <v>1.6196013289036637E-2</v>
      </c>
      <c r="H21" s="32">
        <v>8.8983201060607975E-2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5063</v>
      </c>
      <c r="C22" s="12">
        <v>4485</v>
      </c>
      <c r="D22" s="12">
        <v>2975</v>
      </c>
      <c r="E22" s="12">
        <v>3975</v>
      </c>
      <c r="F22" s="12">
        <v>3763</v>
      </c>
      <c r="G22" s="31">
        <v>-5.3333333333333344E-2</v>
      </c>
      <c r="H22" s="32">
        <v>-7.1500716945400611E-2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2505</v>
      </c>
      <c r="C23" s="12">
        <v>2747</v>
      </c>
      <c r="D23" s="12">
        <v>2857</v>
      </c>
      <c r="E23" s="12">
        <v>3269</v>
      </c>
      <c r="F23" s="12">
        <v>3927</v>
      </c>
      <c r="G23" s="31">
        <v>0.20128479657387577</v>
      </c>
      <c r="H23" s="32">
        <v>0.11895673015284225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1554</v>
      </c>
      <c r="C24" s="12">
        <v>2095</v>
      </c>
      <c r="D24" s="12">
        <v>2377</v>
      </c>
      <c r="E24" s="12">
        <v>2575</v>
      </c>
      <c r="F24" s="12">
        <v>3490</v>
      </c>
      <c r="G24" s="31">
        <v>0.35533980582524283</v>
      </c>
      <c r="H24" s="32">
        <v>0.22417527340808818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4967</v>
      </c>
      <c r="C25" s="12">
        <v>5995</v>
      </c>
      <c r="D25" s="12">
        <v>7076</v>
      </c>
      <c r="E25" s="12">
        <v>7875</v>
      </c>
      <c r="F25" s="12">
        <v>8933</v>
      </c>
      <c r="G25" s="31">
        <v>0.13434920634920644</v>
      </c>
      <c r="H25" s="32">
        <v>0.15804595382326059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11393</v>
      </c>
      <c r="C26" s="12">
        <v>10661</v>
      </c>
      <c r="D26" s="12">
        <v>11831</v>
      </c>
      <c r="E26" s="12">
        <v>15829</v>
      </c>
      <c r="F26" s="12">
        <v>14720</v>
      </c>
      <c r="G26" s="31">
        <v>-7.0061279929243825E-2</v>
      </c>
      <c r="H26" s="32">
        <v>6.6147832099278325E-2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20670</v>
      </c>
      <c r="C27" s="12">
        <v>20203</v>
      </c>
      <c r="D27" s="12">
        <v>18890</v>
      </c>
      <c r="E27" s="12">
        <v>23077</v>
      </c>
      <c r="F27" s="12">
        <v>23438</v>
      </c>
      <c r="G27" s="31">
        <v>1.5643281189062774E-2</v>
      </c>
      <c r="H27" s="32">
        <v>3.1917596775599355E-2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2863</v>
      </c>
      <c r="C28" s="12">
        <v>2336</v>
      </c>
      <c r="D28" s="12">
        <v>3075</v>
      </c>
      <c r="E28" s="12">
        <v>4009</v>
      </c>
      <c r="F28" s="12">
        <v>4160</v>
      </c>
      <c r="G28" s="31">
        <v>3.7665253180344305E-2</v>
      </c>
      <c r="H28" s="32">
        <v>9.7913172442503971E-2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11291</v>
      </c>
      <c r="C29" s="12">
        <v>9950</v>
      </c>
      <c r="D29" s="12">
        <v>8022</v>
      </c>
      <c r="E29" s="12">
        <v>8477</v>
      </c>
      <c r="F29" s="12">
        <v>6908</v>
      </c>
      <c r="G29" s="31">
        <v>-0.18508906452754514</v>
      </c>
      <c r="H29" s="32">
        <v>-0.11558727956531678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5223</v>
      </c>
      <c r="C30" s="12">
        <v>6333</v>
      </c>
      <c r="D30" s="12">
        <v>6190</v>
      </c>
      <c r="E30" s="12">
        <v>7634</v>
      </c>
      <c r="F30" s="12">
        <v>7635</v>
      </c>
      <c r="G30" s="31">
        <v>1.3099292638196758E-4</v>
      </c>
      <c r="H30" s="32">
        <v>9.9568408940480246E-2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19539</v>
      </c>
      <c r="C31" s="12">
        <v>11082</v>
      </c>
      <c r="D31" s="12">
        <v>13445</v>
      </c>
      <c r="E31" s="12">
        <v>19071</v>
      </c>
      <c r="F31" s="12">
        <v>9481</v>
      </c>
      <c r="G31" s="31">
        <v>-0.50285774212154588</v>
      </c>
      <c r="H31" s="32">
        <v>-0.16538160291763326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3842</v>
      </c>
      <c r="C32" s="12">
        <v>4576</v>
      </c>
      <c r="D32" s="12">
        <v>4256</v>
      </c>
      <c r="E32" s="12">
        <v>5910</v>
      </c>
      <c r="F32" s="12">
        <v>7006</v>
      </c>
      <c r="G32" s="31">
        <v>0.18544839255499146</v>
      </c>
      <c r="H32" s="32">
        <v>0.16205903885904149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1825</v>
      </c>
      <c r="C33" s="12">
        <v>2063</v>
      </c>
      <c r="D33" s="12">
        <v>2092</v>
      </c>
      <c r="E33" s="12">
        <v>1893</v>
      </c>
      <c r="F33" s="12">
        <v>2262</v>
      </c>
      <c r="G33" s="31">
        <v>0.19492868462757529</v>
      </c>
      <c r="H33" s="32">
        <v>5.5133551129686653E-2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2640</v>
      </c>
      <c r="C34" s="12">
        <v>4074</v>
      </c>
      <c r="D34" s="12">
        <v>2869</v>
      </c>
      <c r="E34" s="12">
        <v>3405</v>
      </c>
      <c r="F34" s="12">
        <v>5199</v>
      </c>
      <c r="G34" s="31">
        <v>0.52687224669603516</v>
      </c>
      <c r="H34" s="32">
        <v>0.18461976012215708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1788</v>
      </c>
      <c r="C35" s="12">
        <v>1285</v>
      </c>
      <c r="D35" s="12">
        <v>1412</v>
      </c>
      <c r="E35" s="12">
        <v>2250</v>
      </c>
      <c r="F35" s="12">
        <v>2679</v>
      </c>
      <c r="G35" s="31">
        <v>0.19066666666666676</v>
      </c>
      <c r="H35" s="32">
        <v>0.10637231499253486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42721</v>
      </c>
      <c r="C36" s="19">
        <v>42229</v>
      </c>
      <c r="D36" s="19">
        <v>32870</v>
      </c>
      <c r="E36" s="19">
        <v>29693</v>
      </c>
      <c r="F36" s="19">
        <v>32827</v>
      </c>
      <c r="G36" s="31">
        <v>0.10554676186306544</v>
      </c>
      <c r="H36" s="32">
        <v>-6.3737893861004369E-2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628866</v>
      </c>
      <c r="C37" s="68">
        <v>627673</v>
      </c>
      <c r="D37" s="68">
        <v>679252</v>
      </c>
      <c r="E37" s="68">
        <v>704693</v>
      </c>
      <c r="F37" s="68">
        <v>709676</v>
      </c>
      <c r="G37" s="70">
        <v>7.0711643226200049E-3</v>
      </c>
      <c r="H37" s="71">
        <v>3.0683920734370762E-2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747495</v>
      </c>
      <c r="C38" s="72">
        <v>760930</v>
      </c>
      <c r="D38" s="72">
        <v>854753</v>
      </c>
      <c r="E38" s="72">
        <v>920110</v>
      </c>
      <c r="F38" s="72">
        <v>993897</v>
      </c>
      <c r="G38" s="70">
        <v>8.0193672495679769E-2</v>
      </c>
      <c r="H38" s="70">
        <v>7.382440969837134E-2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27" priority="11" stopIfTrue="1" operator="notEqual">
      <formula>0</formula>
    </cfRule>
  </conditionalFormatting>
  <conditionalFormatting sqref="F36">
    <cfRule type="cellIs" dxfId="126" priority="6" stopIfTrue="1" operator="lessThan">
      <formula>0</formula>
    </cfRule>
  </conditionalFormatting>
  <conditionalFormatting sqref="B5:B38">
    <cfRule type="cellIs" dxfId="125" priority="5" stopIfTrue="1" operator="lessThan">
      <formula>0</formula>
    </cfRule>
  </conditionalFormatting>
  <conditionalFormatting sqref="C37:C38 C5:C35">
    <cfRule type="cellIs" dxfId="124" priority="4" stopIfTrue="1" operator="lessThan">
      <formula>0</formula>
    </cfRule>
  </conditionalFormatting>
  <conditionalFormatting sqref="C36">
    <cfRule type="cellIs" dxfId="123" priority="3" stopIfTrue="1" operator="lessThan">
      <formula>0</formula>
    </cfRule>
  </conditionalFormatting>
  <conditionalFormatting sqref="D36">
    <cfRule type="cellIs" dxfId="122" priority="2" stopIfTrue="1" operator="lessThan">
      <formula>0</formula>
    </cfRule>
  </conditionalFormatting>
  <conditionalFormatting sqref="E36">
    <cfRule type="cellIs" dxfId="12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37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5" width="12.5703125" style="35" customWidth="1"/>
    <col min="6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57"/>
      <c r="C1" s="57"/>
      <c r="D1" s="57"/>
      <c r="E1" s="57"/>
      <c r="F1" s="51"/>
      <c r="G1" s="51"/>
      <c r="H1" s="51"/>
      <c r="I1" s="52" t="s">
        <v>60</v>
      </c>
    </row>
    <row r="2" spans="1:10" s="1" customFormat="1" ht="18.75" customHeight="1" x14ac:dyDescent="0.3">
      <c r="A2" s="53" t="s">
        <v>123</v>
      </c>
      <c r="B2" s="58"/>
      <c r="C2" s="58"/>
      <c r="D2" s="58"/>
      <c r="E2" s="58"/>
      <c r="F2" s="55"/>
      <c r="G2" s="55"/>
      <c r="H2" s="55"/>
      <c r="I2" s="56" t="s">
        <v>61</v>
      </c>
    </row>
    <row r="3" spans="1:10" s="11" customFormat="1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s="11" customFormat="1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22"/>
    </row>
    <row r="5" spans="1:10" ht="14.1" customHeight="1" x14ac:dyDescent="0.2">
      <c r="A5" s="20" t="s">
        <v>4</v>
      </c>
      <c r="B5" s="20">
        <v>220771</v>
      </c>
      <c r="C5" s="20">
        <v>234222</v>
      </c>
      <c r="D5" s="20">
        <v>275669</v>
      </c>
      <c r="E5" s="12">
        <v>296597</v>
      </c>
      <c r="F5" s="12">
        <v>322201</v>
      </c>
      <c r="G5" s="31">
        <v>8.6325890012373785E-2</v>
      </c>
      <c r="H5" s="32">
        <v>9.9122794699941119E-2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164502</v>
      </c>
      <c r="C6" s="12">
        <v>161357</v>
      </c>
      <c r="D6" s="12">
        <v>170421</v>
      </c>
      <c r="E6" s="12">
        <v>167387</v>
      </c>
      <c r="F6" s="12">
        <v>166882</v>
      </c>
      <c r="G6" s="31">
        <v>-3.0169606958724282E-3</v>
      </c>
      <c r="H6" s="32">
        <v>3.5975175015057204E-3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72214</v>
      </c>
      <c r="C7" s="12">
        <v>97568</v>
      </c>
      <c r="D7" s="12">
        <v>96599</v>
      </c>
      <c r="E7" s="12">
        <v>117083</v>
      </c>
      <c r="F7" s="12">
        <v>120363</v>
      </c>
      <c r="G7" s="31">
        <v>2.8014314631500836E-2</v>
      </c>
      <c r="H7" s="32">
        <v>0.13623431352899451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145108</v>
      </c>
      <c r="C8" s="12">
        <v>157963</v>
      </c>
      <c r="D8" s="12">
        <v>166490</v>
      </c>
      <c r="E8" s="12">
        <v>187724</v>
      </c>
      <c r="F8" s="12">
        <v>166476</v>
      </c>
      <c r="G8" s="31">
        <v>-0.11318744539856385</v>
      </c>
      <c r="H8" s="32">
        <v>3.4939753176255639E-2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397174</v>
      </c>
      <c r="C9" s="12">
        <v>327627</v>
      </c>
      <c r="D9" s="12">
        <v>325636</v>
      </c>
      <c r="E9" s="12">
        <v>344259</v>
      </c>
      <c r="F9" s="12">
        <v>357170</v>
      </c>
      <c r="G9" s="31">
        <v>3.7503739916748824E-2</v>
      </c>
      <c r="H9" s="32">
        <v>-2.6191545425323315E-2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4433</v>
      </c>
      <c r="C10" s="12">
        <v>4600</v>
      </c>
      <c r="D10" s="12">
        <v>6531</v>
      </c>
      <c r="E10" s="12">
        <v>6429</v>
      </c>
      <c r="F10" s="12">
        <v>6453</v>
      </c>
      <c r="G10" s="31">
        <v>3.7330844610359293E-3</v>
      </c>
      <c r="H10" s="32">
        <v>9.8413807332939029E-2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8100</v>
      </c>
      <c r="C11" s="12">
        <v>8778</v>
      </c>
      <c r="D11" s="12">
        <v>8112</v>
      </c>
      <c r="E11" s="12">
        <v>8453</v>
      </c>
      <c r="F11" s="12">
        <v>9684</v>
      </c>
      <c r="G11" s="31">
        <v>0.14562877085058568</v>
      </c>
      <c r="H11" s="32">
        <v>4.5664683884744095E-2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4915</v>
      </c>
      <c r="C12" s="12">
        <v>5070</v>
      </c>
      <c r="D12" s="12">
        <v>5127</v>
      </c>
      <c r="E12" s="12">
        <v>6846</v>
      </c>
      <c r="F12" s="12">
        <v>4935</v>
      </c>
      <c r="G12" s="31">
        <v>-0.27914110429447858</v>
      </c>
      <c r="H12" s="32">
        <v>1.0157453418164764E-3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4089</v>
      </c>
      <c r="C13" s="12">
        <v>4144</v>
      </c>
      <c r="D13" s="12">
        <v>4432</v>
      </c>
      <c r="E13" s="12">
        <v>5372</v>
      </c>
      <c r="F13" s="12">
        <v>6070</v>
      </c>
      <c r="G13" s="31">
        <v>0.12993298585256885</v>
      </c>
      <c r="H13" s="32">
        <v>0.10380636772904106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1570</v>
      </c>
      <c r="C14" s="12">
        <v>1508</v>
      </c>
      <c r="D14" s="12">
        <v>1862</v>
      </c>
      <c r="E14" s="12">
        <v>2226</v>
      </c>
      <c r="F14" s="12">
        <v>2479</v>
      </c>
      <c r="G14" s="31">
        <v>0.11365678346810415</v>
      </c>
      <c r="H14" s="32">
        <v>0.12097059020329648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22396</v>
      </c>
      <c r="C15" s="12">
        <v>25379</v>
      </c>
      <c r="D15" s="12">
        <v>28259</v>
      </c>
      <c r="E15" s="12">
        <v>34451</v>
      </c>
      <c r="F15" s="12">
        <v>32357</v>
      </c>
      <c r="G15" s="31">
        <v>-6.0781980203767683E-2</v>
      </c>
      <c r="H15" s="32">
        <v>9.6350571996327128E-2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73701</v>
      </c>
      <c r="C16" s="12">
        <v>77067</v>
      </c>
      <c r="D16" s="12">
        <v>81133</v>
      </c>
      <c r="E16" s="12">
        <v>97438</v>
      </c>
      <c r="F16" s="12">
        <v>78495</v>
      </c>
      <c r="G16" s="31">
        <v>-0.19441080481947492</v>
      </c>
      <c r="H16" s="32">
        <v>1.5879398876041284E-2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2226</v>
      </c>
      <c r="C17" s="12">
        <v>2154</v>
      </c>
      <c r="D17" s="12">
        <v>2562</v>
      </c>
      <c r="E17" s="12">
        <v>2918</v>
      </c>
      <c r="F17" s="12">
        <v>2563</v>
      </c>
      <c r="G17" s="31">
        <v>-0.1216586703221384</v>
      </c>
      <c r="H17" s="32">
        <v>3.5871445344141772E-2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2320</v>
      </c>
      <c r="C18" s="12">
        <v>2980</v>
      </c>
      <c r="D18" s="12">
        <v>3537</v>
      </c>
      <c r="E18" s="12">
        <v>3436</v>
      </c>
      <c r="F18" s="12">
        <v>2768</v>
      </c>
      <c r="G18" s="31">
        <v>-0.19441210710128054</v>
      </c>
      <c r="H18" s="32">
        <v>4.5128101445664148E-2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2887</v>
      </c>
      <c r="C19" s="12">
        <v>2847</v>
      </c>
      <c r="D19" s="12">
        <v>3007</v>
      </c>
      <c r="E19" s="12">
        <v>3568</v>
      </c>
      <c r="F19" s="12">
        <v>3340</v>
      </c>
      <c r="G19" s="31">
        <v>-6.3901345291479839E-2</v>
      </c>
      <c r="H19" s="32">
        <v>3.7110236189558776E-2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2535</v>
      </c>
      <c r="C20" s="12">
        <v>3603</v>
      </c>
      <c r="D20" s="12">
        <v>3099</v>
      </c>
      <c r="E20" s="12">
        <v>3632</v>
      </c>
      <c r="F20" s="12">
        <v>3970</v>
      </c>
      <c r="G20" s="31">
        <v>9.3061674008810602E-2</v>
      </c>
      <c r="H20" s="32">
        <v>0.11867294741272327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1456</v>
      </c>
      <c r="C21" s="12">
        <v>1748</v>
      </c>
      <c r="D21" s="12">
        <v>1924</v>
      </c>
      <c r="E21" s="12">
        <v>2409</v>
      </c>
      <c r="F21" s="12">
        <v>2298</v>
      </c>
      <c r="G21" s="31">
        <v>-4.6077210460772067E-2</v>
      </c>
      <c r="H21" s="32">
        <v>0.12084913848727941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1767</v>
      </c>
      <c r="C22" s="12">
        <v>1713</v>
      </c>
      <c r="D22" s="12">
        <v>2234</v>
      </c>
      <c r="E22" s="12">
        <v>2567</v>
      </c>
      <c r="F22" s="12">
        <v>2793</v>
      </c>
      <c r="G22" s="31">
        <v>8.8040514218932664E-2</v>
      </c>
      <c r="H22" s="32">
        <v>0.12126585348320673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1944</v>
      </c>
      <c r="C23" s="12">
        <v>2561</v>
      </c>
      <c r="D23" s="12">
        <v>2735</v>
      </c>
      <c r="E23" s="12">
        <v>3065</v>
      </c>
      <c r="F23" s="12">
        <v>2685</v>
      </c>
      <c r="G23" s="31">
        <v>-0.12398042414355626</v>
      </c>
      <c r="H23" s="32">
        <v>8.4081685147648688E-2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2318</v>
      </c>
      <c r="C24" s="12">
        <v>1896</v>
      </c>
      <c r="D24" s="12">
        <v>2383</v>
      </c>
      <c r="E24" s="12">
        <v>2922</v>
      </c>
      <c r="F24" s="12">
        <v>3155</v>
      </c>
      <c r="G24" s="31">
        <v>7.9739904175222476E-2</v>
      </c>
      <c r="H24" s="32">
        <v>8.0118694885362496E-2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6476</v>
      </c>
      <c r="C25" s="12">
        <v>7899</v>
      </c>
      <c r="D25" s="12">
        <v>8041</v>
      </c>
      <c r="E25" s="12">
        <v>9750</v>
      </c>
      <c r="F25" s="12">
        <v>11342</v>
      </c>
      <c r="G25" s="31">
        <v>0.1632820512820512</v>
      </c>
      <c r="H25" s="32">
        <v>0.15039159688726089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4499</v>
      </c>
      <c r="C26" s="12">
        <v>7395</v>
      </c>
      <c r="D26" s="12">
        <v>12107</v>
      </c>
      <c r="E26" s="12">
        <v>20780</v>
      </c>
      <c r="F26" s="12">
        <v>24811</v>
      </c>
      <c r="G26" s="31">
        <v>0.19398460057747835</v>
      </c>
      <c r="H26" s="32">
        <v>0.5324350226295218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54355</v>
      </c>
      <c r="C27" s="12">
        <v>61170</v>
      </c>
      <c r="D27" s="12">
        <v>68650</v>
      </c>
      <c r="E27" s="12">
        <v>83419</v>
      </c>
      <c r="F27" s="12">
        <v>82448</v>
      </c>
      <c r="G27" s="31">
        <v>-1.164003404500169E-2</v>
      </c>
      <c r="H27" s="32">
        <v>0.10977555977942477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13001</v>
      </c>
      <c r="C28" s="12">
        <v>12771</v>
      </c>
      <c r="D28" s="12">
        <v>13937</v>
      </c>
      <c r="E28" s="12">
        <v>17046</v>
      </c>
      <c r="F28" s="12">
        <v>15272</v>
      </c>
      <c r="G28" s="31">
        <v>-0.10407133638390242</v>
      </c>
      <c r="H28" s="32">
        <v>4.1069658324203839E-2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19557</v>
      </c>
      <c r="C29" s="12">
        <v>13667</v>
      </c>
      <c r="D29" s="12">
        <v>13091</v>
      </c>
      <c r="E29" s="12">
        <v>18197</v>
      </c>
      <c r="F29" s="12">
        <v>23545</v>
      </c>
      <c r="G29" s="31">
        <v>0.29389459801066109</v>
      </c>
      <c r="H29" s="32">
        <v>4.7488140750940433E-2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2626</v>
      </c>
      <c r="C30" s="12">
        <v>2857</v>
      </c>
      <c r="D30" s="12">
        <v>3400</v>
      </c>
      <c r="E30" s="12">
        <v>5177</v>
      </c>
      <c r="F30" s="12">
        <v>5338</v>
      </c>
      <c r="G30" s="31">
        <v>3.1099092138304085E-2</v>
      </c>
      <c r="H30" s="32">
        <v>0.19404573561911431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1272</v>
      </c>
      <c r="C31" s="12">
        <v>1569</v>
      </c>
      <c r="D31" s="12">
        <v>1882</v>
      </c>
      <c r="E31" s="12">
        <v>2707</v>
      </c>
      <c r="F31" s="12">
        <v>2410</v>
      </c>
      <c r="G31" s="31">
        <v>-0.10971555227188767</v>
      </c>
      <c r="H31" s="32">
        <v>0.17322817183256634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3813</v>
      </c>
      <c r="C32" s="12">
        <v>2674</v>
      </c>
      <c r="D32" s="12">
        <v>2504</v>
      </c>
      <c r="E32" s="12">
        <v>2987</v>
      </c>
      <c r="F32" s="12">
        <v>2895</v>
      </c>
      <c r="G32" s="31">
        <v>-3.0800133913625682E-2</v>
      </c>
      <c r="H32" s="32">
        <v>-6.6540584395277769E-2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2734</v>
      </c>
      <c r="C33" s="12">
        <v>2140</v>
      </c>
      <c r="D33" s="12">
        <v>3276</v>
      </c>
      <c r="E33" s="12">
        <v>4091</v>
      </c>
      <c r="F33" s="12">
        <v>3777</v>
      </c>
      <c r="G33" s="31">
        <v>-7.6753849914446337E-2</v>
      </c>
      <c r="H33" s="32">
        <v>8.4144369513091455E-2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16196</v>
      </c>
      <c r="C34" s="12">
        <v>19661</v>
      </c>
      <c r="D34" s="12">
        <v>21546</v>
      </c>
      <c r="E34" s="12">
        <v>25123</v>
      </c>
      <c r="F34" s="12">
        <v>20277</v>
      </c>
      <c r="G34" s="31">
        <v>-0.19289097639613106</v>
      </c>
      <c r="H34" s="32">
        <v>5.7788846091318735E-2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9366</v>
      </c>
      <c r="C35" s="12">
        <v>9069</v>
      </c>
      <c r="D35" s="12">
        <v>12444</v>
      </c>
      <c r="E35" s="12">
        <v>17257</v>
      </c>
      <c r="F35" s="12">
        <v>17017</v>
      </c>
      <c r="G35" s="31">
        <v>-1.390739989569445E-2</v>
      </c>
      <c r="H35" s="32">
        <v>0.16099997758252171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43763</v>
      </c>
      <c r="C36" s="19">
        <v>41992</v>
      </c>
      <c r="D36" s="19">
        <v>47839</v>
      </c>
      <c r="E36" s="19">
        <v>59773</v>
      </c>
      <c r="F36" s="19">
        <v>57649</v>
      </c>
      <c r="G36" s="31">
        <v>-3.5534438626135589E-2</v>
      </c>
      <c r="H36" s="32">
        <v>7.1324836193679353E-2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1093313</v>
      </c>
      <c r="C37" s="68">
        <v>1073427</v>
      </c>
      <c r="D37" s="68">
        <v>1124800</v>
      </c>
      <c r="E37" s="68">
        <v>1268492</v>
      </c>
      <c r="F37" s="68">
        <v>1241717</v>
      </c>
      <c r="G37" s="70">
        <v>-2.1107740529699881E-2</v>
      </c>
      <c r="H37" s="71">
        <v>3.2332330413912258E-2</v>
      </c>
      <c r="I37" s="72" t="s">
        <v>46</v>
      </c>
      <c r="J37" s="16"/>
    </row>
    <row r="38" spans="1:10" s="11" customFormat="1" ht="14.1" customHeight="1" x14ac:dyDescent="0.2">
      <c r="A38" s="73" t="s">
        <v>47</v>
      </c>
      <c r="B38" s="72">
        <v>1314084</v>
      </c>
      <c r="C38" s="72">
        <v>1307649</v>
      </c>
      <c r="D38" s="72">
        <v>1400469</v>
      </c>
      <c r="E38" s="72">
        <v>1565089</v>
      </c>
      <c r="F38" s="72">
        <v>1563918</v>
      </c>
      <c r="G38" s="70">
        <v>-7.4820026209376778E-4</v>
      </c>
      <c r="H38" s="70">
        <v>4.4474190218183551E-2</v>
      </c>
      <c r="I38" s="72" t="s">
        <v>48</v>
      </c>
      <c r="J38" s="16"/>
    </row>
    <row r="39" spans="1:10" s="11" customFormat="1" ht="12.75" customHeight="1" x14ac:dyDescent="0.2">
      <c r="A39" s="13" t="s">
        <v>126</v>
      </c>
      <c r="B39" s="14"/>
      <c r="C39" s="5"/>
      <c r="D39" s="5"/>
      <c r="E39" s="5"/>
      <c r="F39" s="13" t="s">
        <v>114</v>
      </c>
      <c r="G39" s="5"/>
      <c r="H39" s="5"/>
      <c r="I39" s="15" t="s">
        <v>86</v>
      </c>
      <c r="J39"/>
    </row>
    <row r="40" spans="1:10" s="11" customFormat="1" ht="12.75" customHeight="1" x14ac:dyDescent="0.2">
      <c r="A40" s="13"/>
      <c r="B40" s="14"/>
      <c r="C40" s="5"/>
      <c r="D40" s="5"/>
      <c r="E40" s="5"/>
      <c r="F40" s="13" t="s">
        <v>115</v>
      </c>
      <c r="G40" s="5"/>
      <c r="H40" s="5"/>
      <c r="I40" s="14" t="s">
        <v>87</v>
      </c>
      <c r="J40"/>
    </row>
    <row r="41" spans="1:10" x14ac:dyDescent="0.2">
      <c r="B41" s="5"/>
      <c r="C41" s="5"/>
      <c r="D41" s="5"/>
      <c r="E41" s="5"/>
      <c r="H41"/>
      <c r="J41"/>
    </row>
    <row r="42" spans="1:10" x14ac:dyDescent="0.2">
      <c r="B42" s="5"/>
      <c r="C42" s="5"/>
      <c r="D42" s="5"/>
      <c r="E42" s="5"/>
    </row>
    <row r="43" spans="1:10" x14ac:dyDescent="0.2">
      <c r="B43" s="5"/>
      <c r="C43" s="5"/>
      <c r="D43" s="5"/>
      <c r="E43" s="5"/>
    </row>
    <row r="44" spans="1:10" x14ac:dyDescent="0.2">
      <c r="B44" s="5"/>
      <c r="C44" s="5"/>
      <c r="D44" s="5"/>
      <c r="E44" s="5"/>
    </row>
    <row r="45" spans="1:10" x14ac:dyDescent="0.2">
      <c r="B45" s="5"/>
      <c r="C45" s="5"/>
      <c r="D45" s="5"/>
      <c r="E45" s="5"/>
    </row>
    <row r="46" spans="1:10" x14ac:dyDescent="0.2">
      <c r="B46" s="5"/>
      <c r="C46" s="5"/>
      <c r="D46" s="5"/>
      <c r="E46" s="5"/>
    </row>
    <row r="47" spans="1:10" x14ac:dyDescent="0.2">
      <c r="B47" s="5"/>
      <c r="C47" s="5"/>
      <c r="D47" s="5"/>
      <c r="E47" s="5"/>
    </row>
    <row r="48" spans="1:10" x14ac:dyDescent="0.2">
      <c r="B48" s="5"/>
      <c r="C48" s="5"/>
      <c r="D48" s="5"/>
      <c r="E48" s="5"/>
    </row>
    <row r="49" spans="2:5" x14ac:dyDescent="0.2">
      <c r="B49" s="5"/>
      <c r="C49" s="5"/>
      <c r="D49" s="5"/>
      <c r="E49" s="5"/>
    </row>
    <row r="50" spans="2:5" x14ac:dyDescent="0.2">
      <c r="B50" s="5"/>
      <c r="C50" s="5"/>
      <c r="D50" s="5"/>
      <c r="E50" s="5"/>
    </row>
    <row r="51" spans="2:5" x14ac:dyDescent="0.2">
      <c r="B51" s="5"/>
      <c r="C51" s="5"/>
      <c r="D51" s="5"/>
      <c r="E51" s="5"/>
    </row>
    <row r="52" spans="2:5" x14ac:dyDescent="0.2">
      <c r="B52" s="5"/>
      <c r="C52" s="5"/>
      <c r="D52" s="5"/>
      <c r="E52" s="5"/>
    </row>
    <row r="53" spans="2:5" x14ac:dyDescent="0.2">
      <c r="B53" s="5"/>
      <c r="C53" s="5"/>
      <c r="D53" s="5"/>
      <c r="E53" s="5"/>
    </row>
    <row r="54" spans="2:5" x14ac:dyDescent="0.2">
      <c r="B54" s="5"/>
      <c r="C54" s="5"/>
      <c r="D54" s="5"/>
      <c r="E54" s="5"/>
    </row>
    <row r="55" spans="2:5" x14ac:dyDescent="0.2">
      <c r="B55" s="5"/>
      <c r="C55" s="5"/>
      <c r="D55" s="5"/>
      <c r="E55" s="5"/>
    </row>
    <row r="56" spans="2:5" x14ac:dyDescent="0.2">
      <c r="B56" s="5"/>
      <c r="C56" s="5"/>
      <c r="D56" s="5"/>
      <c r="E56" s="5"/>
    </row>
    <row r="57" spans="2:5" x14ac:dyDescent="0.2">
      <c r="B57" s="5"/>
      <c r="C57" s="5"/>
      <c r="D57" s="5"/>
      <c r="E57" s="5"/>
    </row>
    <row r="58" spans="2:5" x14ac:dyDescent="0.2">
      <c r="B58" s="5"/>
      <c r="C58" s="5"/>
      <c r="D58" s="5"/>
      <c r="E58" s="5"/>
    </row>
    <row r="59" spans="2:5" x14ac:dyDescent="0.2">
      <c r="B59" s="5"/>
      <c r="C59" s="5"/>
      <c r="D59" s="5"/>
      <c r="E59" s="5"/>
    </row>
    <row r="60" spans="2:5" x14ac:dyDescent="0.2">
      <c r="B60" s="5"/>
      <c r="C60" s="5"/>
      <c r="D60" s="5"/>
      <c r="E60" s="5"/>
    </row>
    <row r="61" spans="2:5" x14ac:dyDescent="0.2">
      <c r="B61" s="5"/>
      <c r="C61" s="5"/>
      <c r="D61" s="5"/>
      <c r="E61" s="5"/>
    </row>
    <row r="62" spans="2:5" x14ac:dyDescent="0.2">
      <c r="B62" s="5"/>
      <c r="C62" s="5"/>
      <c r="D62" s="5"/>
      <c r="E62" s="5"/>
    </row>
    <row r="63" spans="2:5" x14ac:dyDescent="0.2">
      <c r="B63" s="5"/>
      <c r="C63" s="5"/>
      <c r="D63" s="5"/>
      <c r="E63" s="5"/>
    </row>
    <row r="64" spans="2:5" x14ac:dyDescent="0.2">
      <c r="B64" s="5"/>
      <c r="C64" s="5"/>
      <c r="D64" s="5"/>
      <c r="E64" s="5"/>
    </row>
    <row r="65" spans="2:5" x14ac:dyDescent="0.2">
      <c r="B65" s="5"/>
      <c r="C65" s="5"/>
      <c r="D65" s="5"/>
      <c r="E65" s="5"/>
    </row>
    <row r="66" spans="2:5" x14ac:dyDescent="0.2">
      <c r="B66" s="5"/>
      <c r="C66" s="5"/>
      <c r="D66" s="5"/>
      <c r="E66" s="5"/>
    </row>
    <row r="67" spans="2:5" x14ac:dyDescent="0.2">
      <c r="B67" s="5"/>
      <c r="C67" s="5"/>
      <c r="D67" s="5"/>
      <c r="E67" s="5"/>
    </row>
    <row r="68" spans="2:5" x14ac:dyDescent="0.2">
      <c r="B68" s="5"/>
      <c r="C68" s="5"/>
      <c r="D68" s="5"/>
      <c r="E68" s="5"/>
    </row>
    <row r="69" spans="2:5" x14ac:dyDescent="0.2">
      <c r="B69" s="5"/>
      <c r="C69" s="5"/>
      <c r="D69" s="5"/>
      <c r="E69" s="5"/>
    </row>
    <row r="70" spans="2:5" x14ac:dyDescent="0.2">
      <c r="B70" s="5"/>
      <c r="C70" s="5"/>
      <c r="D70" s="5"/>
      <c r="E70" s="5"/>
    </row>
    <row r="71" spans="2:5" x14ac:dyDescent="0.2">
      <c r="B71" s="5"/>
      <c r="C71" s="5"/>
      <c r="D71" s="5"/>
      <c r="E71" s="5"/>
    </row>
    <row r="72" spans="2:5" x14ac:dyDescent="0.2">
      <c r="B72" s="5"/>
      <c r="C72" s="5"/>
      <c r="D72" s="5"/>
      <c r="E72" s="5"/>
    </row>
    <row r="73" spans="2:5" x14ac:dyDescent="0.2">
      <c r="B73" s="5"/>
      <c r="C73" s="5"/>
      <c r="D73" s="5"/>
      <c r="E73" s="5"/>
    </row>
    <row r="74" spans="2:5" x14ac:dyDescent="0.2">
      <c r="B74" s="5"/>
      <c r="C74" s="5"/>
      <c r="D74" s="5"/>
      <c r="E74" s="5"/>
    </row>
    <row r="75" spans="2:5" x14ac:dyDescent="0.2">
      <c r="B75" s="5"/>
      <c r="C75" s="5"/>
      <c r="D75" s="5"/>
      <c r="E75" s="5"/>
    </row>
    <row r="76" spans="2:5" x14ac:dyDescent="0.2">
      <c r="B76" s="5"/>
      <c r="C76" s="5"/>
      <c r="D76" s="5"/>
      <c r="E76" s="5"/>
    </row>
    <row r="77" spans="2:5" x14ac:dyDescent="0.2">
      <c r="B77" s="5"/>
      <c r="C77" s="5"/>
      <c r="D77" s="5"/>
      <c r="E77" s="5"/>
    </row>
    <row r="78" spans="2:5" x14ac:dyDescent="0.2">
      <c r="B78" s="5"/>
      <c r="C78" s="5"/>
      <c r="D78" s="5"/>
      <c r="E78" s="5"/>
    </row>
    <row r="79" spans="2:5" x14ac:dyDescent="0.2">
      <c r="B79" s="5"/>
      <c r="C79" s="5"/>
      <c r="D79" s="5"/>
      <c r="E79" s="5"/>
    </row>
    <row r="80" spans="2:5" x14ac:dyDescent="0.2">
      <c r="B80" s="5"/>
      <c r="C80" s="5"/>
      <c r="D80" s="5"/>
      <c r="E80" s="5"/>
    </row>
    <row r="81" spans="2:5" x14ac:dyDescent="0.2">
      <c r="B81" s="5"/>
      <c r="C81" s="5"/>
      <c r="D81" s="5"/>
      <c r="E81" s="5"/>
    </row>
    <row r="82" spans="2:5" x14ac:dyDescent="0.2">
      <c r="B82" s="5"/>
      <c r="C82" s="5"/>
      <c r="D82" s="5"/>
      <c r="E82" s="5"/>
    </row>
    <row r="83" spans="2:5" x14ac:dyDescent="0.2">
      <c r="B83" s="5"/>
      <c r="C83" s="5"/>
      <c r="D83" s="5"/>
      <c r="E83" s="5"/>
    </row>
    <row r="84" spans="2:5" x14ac:dyDescent="0.2">
      <c r="B84" s="5"/>
      <c r="C84" s="5"/>
      <c r="D84" s="5"/>
      <c r="E84" s="5"/>
    </row>
    <row r="85" spans="2:5" x14ac:dyDescent="0.2">
      <c r="B85" s="5"/>
      <c r="C85" s="5"/>
      <c r="D85" s="5"/>
      <c r="E85" s="5"/>
    </row>
    <row r="86" spans="2:5" x14ac:dyDescent="0.2">
      <c r="B86" s="5"/>
      <c r="C86" s="5"/>
      <c r="D86" s="5"/>
      <c r="E86" s="5"/>
    </row>
    <row r="87" spans="2:5" x14ac:dyDescent="0.2">
      <c r="B87" s="5"/>
      <c r="C87" s="5"/>
      <c r="D87" s="5"/>
      <c r="E87" s="5"/>
    </row>
    <row r="88" spans="2:5" x14ac:dyDescent="0.2">
      <c r="B88" s="5"/>
      <c r="C88" s="5"/>
      <c r="D88" s="5"/>
      <c r="E88" s="5"/>
    </row>
    <row r="89" spans="2:5" x14ac:dyDescent="0.2">
      <c r="B89" s="5"/>
      <c r="C89" s="5"/>
      <c r="D89" s="5"/>
      <c r="E89" s="5"/>
    </row>
    <row r="90" spans="2:5" x14ac:dyDescent="0.2">
      <c r="B90" s="5"/>
      <c r="C90" s="5"/>
      <c r="D90" s="5"/>
      <c r="E90" s="5"/>
    </row>
    <row r="91" spans="2:5" x14ac:dyDescent="0.2">
      <c r="B91" s="5"/>
      <c r="C91" s="5"/>
      <c r="D91" s="5"/>
      <c r="E91" s="5"/>
    </row>
    <row r="92" spans="2:5" x14ac:dyDescent="0.2">
      <c r="B92" s="5"/>
      <c r="C92" s="5"/>
      <c r="D92" s="5"/>
      <c r="E92" s="5"/>
    </row>
    <row r="93" spans="2:5" x14ac:dyDescent="0.2">
      <c r="B93" s="5"/>
      <c r="C93" s="5"/>
      <c r="D93" s="5"/>
      <c r="E93" s="5"/>
    </row>
    <row r="94" spans="2:5" x14ac:dyDescent="0.2">
      <c r="B94" s="5"/>
      <c r="C94" s="5"/>
      <c r="D94" s="5"/>
      <c r="E94" s="5"/>
    </row>
    <row r="95" spans="2:5" x14ac:dyDescent="0.2">
      <c r="B95" s="5"/>
      <c r="C95" s="5"/>
      <c r="D95" s="5"/>
      <c r="E95" s="5"/>
    </row>
    <row r="96" spans="2:5" x14ac:dyDescent="0.2">
      <c r="B96" s="5"/>
      <c r="C96" s="5"/>
      <c r="D96" s="5"/>
      <c r="E96" s="5"/>
    </row>
    <row r="97" spans="2:5" x14ac:dyDescent="0.2">
      <c r="B97" s="5"/>
      <c r="C97" s="5"/>
      <c r="D97" s="5"/>
      <c r="E97" s="5"/>
    </row>
    <row r="98" spans="2:5" x14ac:dyDescent="0.2">
      <c r="B98" s="5"/>
      <c r="C98" s="5"/>
      <c r="D98" s="5"/>
      <c r="E98" s="5"/>
    </row>
    <row r="99" spans="2:5" x14ac:dyDescent="0.2">
      <c r="B99" s="5"/>
      <c r="C99" s="5"/>
      <c r="D99" s="5"/>
      <c r="E99" s="5"/>
    </row>
    <row r="100" spans="2:5" x14ac:dyDescent="0.2">
      <c r="B100" s="5"/>
      <c r="C100" s="5"/>
      <c r="D100" s="5"/>
      <c r="E100" s="5"/>
    </row>
    <row r="101" spans="2:5" x14ac:dyDescent="0.2">
      <c r="B101" s="5"/>
      <c r="C101" s="5"/>
      <c r="D101" s="5"/>
      <c r="E101" s="5"/>
    </row>
    <row r="102" spans="2:5" x14ac:dyDescent="0.2">
      <c r="B102" s="5"/>
      <c r="C102" s="5"/>
      <c r="D102" s="5"/>
      <c r="E102" s="5"/>
    </row>
    <row r="103" spans="2:5" x14ac:dyDescent="0.2">
      <c r="B103" s="5"/>
      <c r="C103" s="5"/>
      <c r="D103" s="5"/>
      <c r="E103" s="5"/>
    </row>
    <row r="104" spans="2:5" x14ac:dyDescent="0.2">
      <c r="B104" s="5"/>
      <c r="C104" s="5"/>
      <c r="D104" s="5"/>
      <c r="E104" s="5"/>
    </row>
    <row r="105" spans="2:5" x14ac:dyDescent="0.2">
      <c r="B105" s="5"/>
      <c r="C105" s="5"/>
      <c r="D105" s="5"/>
      <c r="E105" s="5"/>
    </row>
    <row r="106" spans="2:5" x14ac:dyDescent="0.2">
      <c r="B106" s="5"/>
      <c r="C106" s="5"/>
      <c r="D106" s="5"/>
      <c r="E106" s="5"/>
    </row>
    <row r="107" spans="2:5" x14ac:dyDescent="0.2">
      <c r="B107" s="5"/>
      <c r="C107" s="5"/>
      <c r="D107" s="5"/>
      <c r="E107" s="5"/>
    </row>
    <row r="108" spans="2:5" x14ac:dyDescent="0.2">
      <c r="B108" s="5"/>
      <c r="C108" s="5"/>
      <c r="D108" s="5"/>
      <c r="E108" s="5"/>
    </row>
    <row r="109" spans="2:5" x14ac:dyDescent="0.2">
      <c r="B109" s="5"/>
      <c r="C109" s="5"/>
      <c r="D109" s="5"/>
      <c r="E109" s="5"/>
    </row>
    <row r="110" spans="2:5" x14ac:dyDescent="0.2">
      <c r="B110" s="5"/>
      <c r="C110" s="5"/>
      <c r="D110" s="5"/>
      <c r="E110" s="5"/>
    </row>
    <row r="111" spans="2:5" x14ac:dyDescent="0.2">
      <c r="B111" s="5"/>
      <c r="C111" s="5"/>
      <c r="D111" s="5"/>
      <c r="E111" s="5"/>
    </row>
    <row r="112" spans="2:5" x14ac:dyDescent="0.2">
      <c r="B112" s="5"/>
      <c r="C112" s="5"/>
      <c r="D112" s="5"/>
      <c r="E112" s="5"/>
    </row>
    <row r="113" spans="2:5" x14ac:dyDescent="0.2">
      <c r="B113" s="5"/>
      <c r="C113" s="5"/>
      <c r="D113" s="5"/>
      <c r="E113" s="5"/>
    </row>
    <row r="114" spans="2:5" x14ac:dyDescent="0.2">
      <c r="B114" s="5"/>
      <c r="C114" s="5"/>
      <c r="D114" s="5"/>
      <c r="E114" s="5"/>
    </row>
    <row r="115" spans="2:5" x14ac:dyDescent="0.2">
      <c r="B115" s="5"/>
      <c r="C115" s="5"/>
      <c r="D115" s="5"/>
      <c r="E115" s="5"/>
    </row>
    <row r="116" spans="2:5" x14ac:dyDescent="0.2">
      <c r="B116" s="5"/>
      <c r="C116" s="5"/>
      <c r="D116" s="5"/>
      <c r="E116" s="5"/>
    </row>
    <row r="117" spans="2:5" x14ac:dyDescent="0.2">
      <c r="B117" s="5"/>
      <c r="C117" s="5"/>
      <c r="D117" s="5"/>
      <c r="E117" s="5"/>
    </row>
    <row r="118" spans="2:5" x14ac:dyDescent="0.2">
      <c r="B118" s="5"/>
      <c r="C118" s="5"/>
      <c r="D118" s="5"/>
      <c r="E118" s="5"/>
    </row>
    <row r="119" spans="2:5" x14ac:dyDescent="0.2">
      <c r="B119" s="5"/>
      <c r="C119" s="5"/>
      <c r="D119" s="5"/>
      <c r="E119" s="5"/>
    </row>
    <row r="120" spans="2:5" x14ac:dyDescent="0.2">
      <c r="B120" s="5"/>
      <c r="C120" s="5"/>
      <c r="D120" s="5"/>
      <c r="E120" s="5"/>
    </row>
    <row r="121" spans="2:5" x14ac:dyDescent="0.2">
      <c r="B121" s="5"/>
      <c r="C121" s="5"/>
      <c r="D121" s="5"/>
      <c r="E121" s="5"/>
    </row>
    <row r="122" spans="2:5" x14ac:dyDescent="0.2">
      <c r="B122" s="5"/>
      <c r="C122" s="5"/>
      <c r="D122" s="5"/>
      <c r="E122" s="5"/>
    </row>
    <row r="123" spans="2:5" x14ac:dyDescent="0.2">
      <c r="B123" s="5"/>
      <c r="C123" s="5"/>
      <c r="D123" s="5"/>
      <c r="E123" s="5"/>
    </row>
    <row r="124" spans="2:5" x14ac:dyDescent="0.2">
      <c r="B124" s="5"/>
      <c r="C124" s="5"/>
      <c r="D124" s="5"/>
      <c r="E124" s="5"/>
    </row>
    <row r="125" spans="2:5" x14ac:dyDescent="0.2">
      <c r="B125" s="5"/>
      <c r="C125" s="5"/>
      <c r="D125" s="5"/>
      <c r="E125" s="5"/>
    </row>
    <row r="126" spans="2:5" x14ac:dyDescent="0.2">
      <c r="B126" s="5"/>
      <c r="C126" s="5"/>
      <c r="D126" s="5"/>
      <c r="E126" s="5"/>
    </row>
    <row r="127" spans="2:5" x14ac:dyDescent="0.2">
      <c r="B127" s="5"/>
      <c r="C127" s="5"/>
      <c r="D127" s="5"/>
      <c r="E127" s="5"/>
    </row>
    <row r="128" spans="2:5" x14ac:dyDescent="0.2">
      <c r="B128" s="5"/>
      <c r="C128" s="5"/>
      <c r="D128" s="5"/>
      <c r="E128" s="5"/>
    </row>
    <row r="129" spans="2:5" x14ac:dyDescent="0.2">
      <c r="B129" s="5"/>
      <c r="C129" s="5"/>
      <c r="D129" s="5"/>
      <c r="E129" s="5"/>
    </row>
    <row r="130" spans="2:5" x14ac:dyDescent="0.2">
      <c r="B130" s="5"/>
      <c r="C130" s="5"/>
      <c r="D130" s="5"/>
      <c r="E130" s="5"/>
    </row>
    <row r="131" spans="2:5" x14ac:dyDescent="0.2">
      <c r="B131" s="5"/>
      <c r="C131" s="5"/>
      <c r="D131" s="5"/>
      <c r="E131" s="5"/>
    </row>
    <row r="132" spans="2:5" x14ac:dyDescent="0.2">
      <c r="B132" s="5"/>
      <c r="C132" s="5"/>
      <c r="D132" s="5"/>
      <c r="E132" s="5"/>
    </row>
    <row r="133" spans="2:5" x14ac:dyDescent="0.2">
      <c r="B133" s="5"/>
      <c r="C133" s="5"/>
      <c r="D133" s="5"/>
      <c r="E133" s="5"/>
    </row>
    <row r="134" spans="2:5" x14ac:dyDescent="0.2">
      <c r="B134" s="5"/>
      <c r="C134" s="5"/>
      <c r="D134" s="5"/>
      <c r="E134" s="5"/>
    </row>
    <row r="135" spans="2:5" x14ac:dyDescent="0.2">
      <c r="B135" s="5"/>
      <c r="C135" s="5"/>
      <c r="D135" s="5"/>
      <c r="E135" s="5"/>
    </row>
    <row r="136" spans="2:5" x14ac:dyDescent="0.2">
      <c r="B136" s="5"/>
      <c r="C136" s="5"/>
      <c r="D136" s="5"/>
      <c r="E136" s="5"/>
    </row>
    <row r="137" spans="2:5" x14ac:dyDescent="0.2">
      <c r="B137" s="5"/>
      <c r="C137" s="5"/>
      <c r="D137" s="5"/>
      <c r="E137" s="5"/>
    </row>
    <row r="138" spans="2:5" x14ac:dyDescent="0.2">
      <c r="B138" s="5"/>
      <c r="C138" s="5"/>
      <c r="D138" s="5"/>
      <c r="E138" s="5"/>
    </row>
    <row r="139" spans="2:5" x14ac:dyDescent="0.2">
      <c r="B139" s="5"/>
      <c r="C139" s="5"/>
      <c r="D139" s="5"/>
      <c r="E139" s="5"/>
    </row>
    <row r="140" spans="2:5" x14ac:dyDescent="0.2">
      <c r="B140" s="5"/>
      <c r="C140" s="5"/>
      <c r="D140" s="5"/>
      <c r="E140" s="5"/>
    </row>
    <row r="141" spans="2:5" x14ac:dyDescent="0.2">
      <c r="B141" s="5"/>
      <c r="C141" s="5"/>
      <c r="D141" s="5"/>
      <c r="E141" s="5"/>
    </row>
    <row r="142" spans="2:5" x14ac:dyDescent="0.2">
      <c r="B142" s="5"/>
      <c r="C142" s="5"/>
      <c r="D142" s="5"/>
      <c r="E142" s="5"/>
    </row>
    <row r="143" spans="2:5" x14ac:dyDescent="0.2">
      <c r="B143" s="5"/>
      <c r="C143" s="5"/>
      <c r="D143" s="5"/>
      <c r="E143" s="5"/>
    </row>
    <row r="144" spans="2:5" x14ac:dyDescent="0.2">
      <c r="B144" s="5"/>
      <c r="C144" s="5"/>
      <c r="D144" s="5"/>
      <c r="E144" s="5"/>
    </row>
    <row r="145" spans="2:5" x14ac:dyDescent="0.2">
      <c r="B145" s="5"/>
      <c r="C145" s="5"/>
      <c r="D145" s="5"/>
      <c r="E145" s="5"/>
    </row>
    <row r="146" spans="2:5" x14ac:dyDescent="0.2">
      <c r="B146" s="5"/>
      <c r="C146" s="5"/>
      <c r="D146" s="5"/>
      <c r="E146" s="5"/>
    </row>
    <row r="147" spans="2:5" x14ac:dyDescent="0.2">
      <c r="B147" s="5"/>
      <c r="C147" s="5"/>
      <c r="D147" s="5"/>
      <c r="E147" s="5"/>
    </row>
    <row r="148" spans="2:5" x14ac:dyDescent="0.2">
      <c r="B148" s="5"/>
      <c r="C148" s="5"/>
      <c r="D148" s="5"/>
      <c r="E148" s="5"/>
    </row>
    <row r="149" spans="2:5" x14ac:dyDescent="0.2">
      <c r="B149" s="5"/>
      <c r="C149" s="5"/>
      <c r="D149" s="5"/>
      <c r="E149" s="5"/>
    </row>
    <row r="150" spans="2:5" x14ac:dyDescent="0.2">
      <c r="B150" s="5"/>
      <c r="C150" s="5"/>
      <c r="D150" s="5"/>
      <c r="E150" s="5"/>
    </row>
    <row r="151" spans="2:5" x14ac:dyDescent="0.2">
      <c r="B151" s="5"/>
      <c r="C151" s="5"/>
      <c r="D151" s="5"/>
      <c r="E151" s="5"/>
    </row>
    <row r="152" spans="2:5" x14ac:dyDescent="0.2">
      <c r="B152" s="5"/>
      <c r="C152" s="5"/>
      <c r="D152" s="5"/>
      <c r="E152" s="5"/>
    </row>
    <row r="153" spans="2:5" x14ac:dyDescent="0.2">
      <c r="B153" s="5"/>
      <c r="C153" s="5"/>
      <c r="D153" s="5"/>
      <c r="E153" s="5"/>
    </row>
    <row r="154" spans="2:5" x14ac:dyDescent="0.2">
      <c r="B154" s="5"/>
      <c r="C154" s="5"/>
      <c r="D154" s="5"/>
      <c r="E154" s="5"/>
    </row>
    <row r="155" spans="2:5" x14ac:dyDescent="0.2">
      <c r="B155" s="5"/>
      <c r="C155" s="5"/>
      <c r="D155" s="5"/>
      <c r="E155" s="5"/>
    </row>
    <row r="156" spans="2:5" x14ac:dyDescent="0.2">
      <c r="B156" s="5"/>
      <c r="C156" s="5"/>
      <c r="D156" s="5"/>
      <c r="E156" s="5"/>
    </row>
    <row r="157" spans="2:5" x14ac:dyDescent="0.2">
      <c r="B157" s="5"/>
      <c r="C157" s="5"/>
      <c r="D157" s="5"/>
      <c r="E157" s="5"/>
    </row>
    <row r="158" spans="2:5" x14ac:dyDescent="0.2">
      <c r="B158" s="5"/>
      <c r="C158" s="5"/>
      <c r="D158" s="5"/>
      <c r="E158" s="5"/>
    </row>
    <row r="159" spans="2:5" x14ac:dyDescent="0.2">
      <c r="B159" s="5"/>
      <c r="C159" s="5"/>
      <c r="D159" s="5"/>
      <c r="E159" s="5"/>
    </row>
    <row r="160" spans="2:5" x14ac:dyDescent="0.2">
      <c r="B160" s="5"/>
      <c r="C160" s="5"/>
      <c r="D160" s="5"/>
      <c r="E160" s="5"/>
    </row>
    <row r="161" spans="2:5" x14ac:dyDescent="0.2">
      <c r="B161" s="5"/>
      <c r="C161" s="5"/>
      <c r="D161" s="5"/>
      <c r="E161" s="5"/>
    </row>
    <row r="162" spans="2:5" x14ac:dyDescent="0.2">
      <c r="B162" s="5"/>
      <c r="C162" s="5"/>
      <c r="D162" s="5"/>
      <c r="E162" s="5"/>
    </row>
    <row r="163" spans="2:5" x14ac:dyDescent="0.2">
      <c r="B163" s="5"/>
      <c r="C163" s="5"/>
      <c r="D163" s="5"/>
      <c r="E163" s="5"/>
    </row>
    <row r="164" spans="2:5" x14ac:dyDescent="0.2">
      <c r="B164" s="5"/>
      <c r="C164" s="5"/>
      <c r="D164" s="5"/>
      <c r="E164" s="5"/>
    </row>
    <row r="165" spans="2:5" x14ac:dyDescent="0.2">
      <c r="B165" s="5"/>
      <c r="C165" s="5"/>
      <c r="D165" s="5"/>
      <c r="E165" s="5"/>
    </row>
    <row r="166" spans="2:5" x14ac:dyDescent="0.2">
      <c r="B166" s="5"/>
      <c r="C166" s="5"/>
      <c r="D166" s="5"/>
      <c r="E166" s="5"/>
    </row>
    <row r="167" spans="2:5" x14ac:dyDescent="0.2">
      <c r="B167" s="5"/>
      <c r="C167" s="5"/>
      <c r="D167" s="5"/>
      <c r="E167" s="5"/>
    </row>
    <row r="168" spans="2:5" x14ac:dyDescent="0.2">
      <c r="B168" s="5"/>
      <c r="C168" s="5"/>
      <c r="D168" s="5"/>
      <c r="E168" s="5"/>
    </row>
    <row r="169" spans="2:5" x14ac:dyDescent="0.2">
      <c r="B169" s="5"/>
      <c r="C169" s="5"/>
      <c r="D169" s="5"/>
      <c r="E169" s="5"/>
    </row>
    <row r="170" spans="2:5" x14ac:dyDescent="0.2">
      <c r="B170" s="5"/>
      <c r="C170" s="5"/>
      <c r="D170" s="5"/>
      <c r="E170" s="5"/>
    </row>
    <row r="171" spans="2:5" x14ac:dyDescent="0.2">
      <c r="B171" s="5"/>
      <c r="C171" s="5"/>
      <c r="D171" s="5"/>
      <c r="E171" s="5"/>
    </row>
    <row r="172" spans="2:5" x14ac:dyDescent="0.2">
      <c r="B172" s="5"/>
      <c r="C172" s="5"/>
      <c r="D172" s="5"/>
      <c r="E172" s="5"/>
    </row>
    <row r="173" spans="2:5" x14ac:dyDescent="0.2">
      <c r="B173" s="5"/>
      <c r="C173" s="5"/>
      <c r="D173" s="5"/>
      <c r="E173" s="5"/>
    </row>
    <row r="174" spans="2:5" x14ac:dyDescent="0.2">
      <c r="B174" s="5"/>
      <c r="C174" s="5"/>
      <c r="D174" s="5"/>
      <c r="E174" s="5"/>
    </row>
    <row r="175" spans="2:5" x14ac:dyDescent="0.2">
      <c r="B175" s="5"/>
      <c r="C175" s="5"/>
      <c r="D175" s="5"/>
      <c r="E175" s="5"/>
    </row>
    <row r="176" spans="2:5" x14ac:dyDescent="0.2">
      <c r="B176" s="5"/>
      <c r="C176" s="5"/>
      <c r="D176" s="5"/>
      <c r="E176" s="5"/>
    </row>
    <row r="177" spans="2:5" x14ac:dyDescent="0.2">
      <c r="B177" s="5"/>
      <c r="C177" s="5"/>
      <c r="D177" s="5"/>
      <c r="E177" s="5"/>
    </row>
    <row r="178" spans="2:5" x14ac:dyDescent="0.2">
      <c r="B178" s="5"/>
      <c r="C178" s="5"/>
      <c r="D178" s="5"/>
      <c r="E178" s="5"/>
    </row>
    <row r="179" spans="2:5" x14ac:dyDescent="0.2">
      <c r="B179" s="5"/>
      <c r="C179" s="5"/>
      <c r="D179" s="5"/>
      <c r="E179" s="5"/>
    </row>
    <row r="180" spans="2:5" x14ac:dyDescent="0.2">
      <c r="B180" s="5"/>
      <c r="C180" s="5"/>
      <c r="D180" s="5"/>
      <c r="E180" s="5"/>
    </row>
    <row r="181" spans="2:5" x14ac:dyDescent="0.2">
      <c r="B181" s="5"/>
      <c r="C181" s="5"/>
      <c r="D181" s="5"/>
      <c r="E181" s="5"/>
    </row>
    <row r="182" spans="2:5" x14ac:dyDescent="0.2">
      <c r="B182" s="5"/>
      <c r="C182" s="5"/>
      <c r="D182" s="5"/>
      <c r="E182" s="5"/>
    </row>
    <row r="183" spans="2:5" x14ac:dyDescent="0.2">
      <c r="B183" s="5"/>
      <c r="C183" s="5"/>
      <c r="D183" s="5"/>
      <c r="E183" s="5"/>
    </row>
    <row r="184" spans="2:5" x14ac:dyDescent="0.2">
      <c r="B184" s="5"/>
      <c r="C184" s="5"/>
      <c r="D184" s="5"/>
      <c r="E184" s="5"/>
    </row>
    <row r="185" spans="2:5" x14ac:dyDescent="0.2">
      <c r="B185" s="5"/>
      <c r="C185" s="5"/>
      <c r="D185" s="5"/>
      <c r="E185" s="5"/>
    </row>
    <row r="186" spans="2:5" x14ac:dyDescent="0.2">
      <c r="B186" s="5"/>
      <c r="C186" s="5"/>
      <c r="D186" s="5"/>
      <c r="E186" s="5"/>
    </row>
    <row r="187" spans="2:5" x14ac:dyDescent="0.2">
      <c r="B187" s="5"/>
      <c r="C187" s="5"/>
      <c r="D187" s="5"/>
      <c r="E187" s="5"/>
    </row>
    <row r="188" spans="2:5" x14ac:dyDescent="0.2">
      <c r="B188" s="5"/>
      <c r="C188" s="5"/>
      <c r="D188" s="5"/>
      <c r="E188" s="5"/>
    </row>
    <row r="189" spans="2:5" x14ac:dyDescent="0.2">
      <c r="B189" s="5"/>
      <c r="C189" s="5"/>
      <c r="D189" s="5"/>
      <c r="E189" s="5"/>
    </row>
    <row r="190" spans="2:5" x14ac:dyDescent="0.2">
      <c r="B190" s="5"/>
      <c r="C190" s="5"/>
      <c r="D190" s="5"/>
      <c r="E190" s="5"/>
    </row>
    <row r="191" spans="2:5" x14ac:dyDescent="0.2">
      <c r="B191" s="5"/>
      <c r="C191" s="5"/>
      <c r="D191" s="5"/>
      <c r="E191" s="5"/>
    </row>
    <row r="192" spans="2:5" x14ac:dyDescent="0.2">
      <c r="B192" s="5"/>
      <c r="C192" s="5"/>
      <c r="D192" s="5"/>
      <c r="E192" s="5"/>
    </row>
    <row r="193" spans="2:5" x14ac:dyDescent="0.2">
      <c r="B193" s="5"/>
      <c r="C193" s="5"/>
      <c r="D193" s="5"/>
      <c r="E193" s="5"/>
    </row>
    <row r="194" spans="2:5" x14ac:dyDescent="0.2">
      <c r="B194" s="5"/>
      <c r="C194" s="5"/>
      <c r="D194" s="5"/>
      <c r="E194" s="5"/>
    </row>
    <row r="195" spans="2:5" x14ac:dyDescent="0.2">
      <c r="B195" s="5"/>
      <c r="C195" s="5"/>
      <c r="D195" s="5"/>
      <c r="E195" s="5"/>
    </row>
    <row r="196" spans="2:5" x14ac:dyDescent="0.2">
      <c r="B196" s="5"/>
      <c r="C196" s="5"/>
      <c r="D196" s="5"/>
      <c r="E196" s="5"/>
    </row>
    <row r="197" spans="2:5" x14ac:dyDescent="0.2">
      <c r="B197" s="5"/>
      <c r="C197" s="5"/>
      <c r="D197" s="5"/>
      <c r="E197" s="5"/>
    </row>
    <row r="198" spans="2:5" x14ac:dyDescent="0.2">
      <c r="B198" s="5"/>
      <c r="C198" s="5"/>
      <c r="D198" s="5"/>
      <c r="E198" s="5"/>
    </row>
    <row r="199" spans="2:5" x14ac:dyDescent="0.2">
      <c r="B199" s="5"/>
      <c r="C199" s="5"/>
      <c r="D199" s="5"/>
      <c r="E199" s="5"/>
    </row>
    <row r="200" spans="2:5" x14ac:dyDescent="0.2">
      <c r="B200" s="5"/>
      <c r="C200" s="5"/>
      <c r="D200" s="5"/>
      <c r="E200" s="5"/>
    </row>
    <row r="201" spans="2:5" x14ac:dyDescent="0.2">
      <c r="B201" s="5"/>
      <c r="C201" s="5"/>
      <c r="D201" s="5"/>
      <c r="E201" s="5"/>
    </row>
    <row r="202" spans="2:5" x14ac:dyDescent="0.2">
      <c r="B202" s="5"/>
      <c r="C202" s="5"/>
      <c r="D202" s="5"/>
      <c r="E202" s="5"/>
    </row>
    <row r="203" spans="2:5" x14ac:dyDescent="0.2">
      <c r="B203" s="5"/>
      <c r="C203" s="5"/>
      <c r="D203" s="5"/>
      <c r="E203" s="5"/>
    </row>
    <row r="204" spans="2:5" x14ac:dyDescent="0.2">
      <c r="B204" s="5"/>
      <c r="C204" s="5"/>
      <c r="D204" s="5"/>
      <c r="E204" s="5"/>
    </row>
    <row r="205" spans="2:5" x14ac:dyDescent="0.2">
      <c r="B205" s="5"/>
      <c r="C205" s="5"/>
      <c r="D205" s="5"/>
      <c r="E205" s="5"/>
    </row>
    <row r="206" spans="2:5" x14ac:dyDescent="0.2">
      <c r="B206" s="5"/>
      <c r="C206" s="5"/>
      <c r="D206" s="5"/>
      <c r="E206" s="5"/>
    </row>
    <row r="207" spans="2:5" x14ac:dyDescent="0.2">
      <c r="B207" s="5"/>
      <c r="C207" s="5"/>
      <c r="D207" s="5"/>
      <c r="E207" s="5"/>
    </row>
    <row r="208" spans="2:5" x14ac:dyDescent="0.2">
      <c r="B208" s="5"/>
      <c r="C208" s="5"/>
      <c r="D208" s="5"/>
      <c r="E208" s="5"/>
    </row>
    <row r="209" spans="2:5" x14ac:dyDescent="0.2">
      <c r="B209" s="5"/>
      <c r="C209" s="5"/>
      <c r="D209" s="5"/>
      <c r="E209" s="5"/>
    </row>
    <row r="210" spans="2:5" x14ac:dyDescent="0.2">
      <c r="B210" s="5"/>
      <c r="C210" s="5"/>
      <c r="D210" s="5"/>
      <c r="E210" s="5"/>
    </row>
    <row r="211" spans="2:5" x14ac:dyDescent="0.2">
      <c r="B211" s="5"/>
      <c r="C211" s="5"/>
      <c r="D211" s="5"/>
      <c r="E211" s="5"/>
    </row>
    <row r="212" spans="2:5" x14ac:dyDescent="0.2">
      <c r="B212" s="5"/>
      <c r="C212" s="5"/>
      <c r="D212" s="5"/>
      <c r="E212" s="5"/>
    </row>
    <row r="213" spans="2:5" x14ac:dyDescent="0.2">
      <c r="B213" s="5"/>
      <c r="C213" s="5"/>
      <c r="D213" s="5"/>
      <c r="E213" s="5"/>
    </row>
    <row r="214" spans="2:5" x14ac:dyDescent="0.2">
      <c r="B214" s="5"/>
      <c r="C214" s="5"/>
      <c r="D214" s="5"/>
      <c r="E214" s="5"/>
    </row>
    <row r="215" spans="2:5" x14ac:dyDescent="0.2">
      <c r="B215" s="5"/>
      <c r="C215" s="5"/>
      <c r="D215" s="5"/>
      <c r="E215" s="5"/>
    </row>
    <row r="216" spans="2:5" x14ac:dyDescent="0.2">
      <c r="B216" s="5"/>
      <c r="C216" s="5"/>
      <c r="D216" s="5"/>
      <c r="E216" s="5"/>
    </row>
    <row r="217" spans="2:5" x14ac:dyDescent="0.2">
      <c r="B217" s="5"/>
      <c r="C217" s="5"/>
      <c r="D217" s="5"/>
      <c r="E217" s="5"/>
    </row>
    <row r="218" spans="2:5" x14ac:dyDescent="0.2">
      <c r="B218" s="5"/>
      <c r="C218" s="5"/>
      <c r="D218" s="5"/>
      <c r="E218" s="5"/>
    </row>
    <row r="219" spans="2:5" x14ac:dyDescent="0.2">
      <c r="B219" s="5"/>
      <c r="C219" s="5"/>
      <c r="D219" s="5"/>
      <c r="E219" s="5"/>
    </row>
    <row r="220" spans="2:5" x14ac:dyDescent="0.2">
      <c r="B220" s="5"/>
      <c r="C220" s="5"/>
      <c r="D220" s="5"/>
      <c r="E220" s="5"/>
    </row>
    <row r="221" spans="2:5" x14ac:dyDescent="0.2">
      <c r="B221" s="5"/>
      <c r="C221" s="5"/>
      <c r="D221" s="5"/>
      <c r="E221" s="5"/>
    </row>
    <row r="222" spans="2:5" x14ac:dyDescent="0.2">
      <c r="B222" s="5"/>
      <c r="C222" s="5"/>
      <c r="D222" s="5"/>
      <c r="E222" s="5"/>
    </row>
    <row r="223" spans="2:5" x14ac:dyDescent="0.2">
      <c r="B223" s="5"/>
      <c r="C223" s="5"/>
      <c r="D223" s="5"/>
      <c r="E223" s="5"/>
    </row>
    <row r="224" spans="2:5" x14ac:dyDescent="0.2">
      <c r="B224" s="5"/>
      <c r="C224" s="5"/>
      <c r="D224" s="5"/>
      <c r="E224" s="5"/>
    </row>
    <row r="225" spans="2:5" x14ac:dyDescent="0.2">
      <c r="B225" s="5"/>
      <c r="C225" s="5"/>
      <c r="D225" s="5"/>
      <c r="E225" s="5"/>
    </row>
    <row r="226" spans="2:5" x14ac:dyDescent="0.2">
      <c r="B226" s="5"/>
      <c r="C226" s="5"/>
      <c r="D226" s="5"/>
      <c r="E226" s="5"/>
    </row>
    <row r="227" spans="2:5" x14ac:dyDescent="0.2">
      <c r="B227" s="5"/>
      <c r="C227" s="5"/>
      <c r="D227" s="5"/>
      <c r="E227" s="5"/>
    </row>
    <row r="228" spans="2:5" x14ac:dyDescent="0.2">
      <c r="B228" s="5"/>
      <c r="C228" s="5"/>
      <c r="D228" s="5"/>
      <c r="E228" s="5"/>
    </row>
    <row r="229" spans="2:5" x14ac:dyDescent="0.2">
      <c r="B229" s="5"/>
      <c r="C229" s="5"/>
      <c r="D229" s="5"/>
      <c r="E229" s="5"/>
    </row>
    <row r="230" spans="2:5" x14ac:dyDescent="0.2">
      <c r="B230" s="5"/>
      <c r="C230" s="5"/>
      <c r="D230" s="5"/>
      <c r="E230" s="5"/>
    </row>
    <row r="231" spans="2:5" x14ac:dyDescent="0.2">
      <c r="B231" s="5"/>
      <c r="C231" s="5"/>
      <c r="D231" s="5"/>
      <c r="E231" s="5"/>
    </row>
    <row r="232" spans="2:5" x14ac:dyDescent="0.2">
      <c r="B232" s="5"/>
      <c r="C232" s="5"/>
      <c r="D232" s="5"/>
      <c r="E232" s="5"/>
    </row>
    <row r="233" spans="2:5" x14ac:dyDescent="0.2">
      <c r="B233" s="5"/>
      <c r="C233" s="5"/>
      <c r="D233" s="5"/>
      <c r="E233" s="5"/>
    </row>
    <row r="234" spans="2:5" x14ac:dyDescent="0.2">
      <c r="B234" s="5"/>
      <c r="C234" s="5"/>
      <c r="D234" s="5"/>
      <c r="E234" s="5"/>
    </row>
    <row r="235" spans="2:5" x14ac:dyDescent="0.2">
      <c r="B235" s="5"/>
      <c r="C235" s="5"/>
      <c r="D235" s="5"/>
      <c r="E235" s="5"/>
    </row>
    <row r="236" spans="2:5" x14ac:dyDescent="0.2">
      <c r="B236" s="5"/>
      <c r="C236" s="5"/>
      <c r="D236" s="5"/>
      <c r="E236" s="5"/>
    </row>
    <row r="237" spans="2:5" x14ac:dyDescent="0.2">
      <c r="B237" s="5"/>
      <c r="C237" s="5"/>
      <c r="D237" s="5"/>
      <c r="E237" s="5"/>
    </row>
    <row r="238" spans="2:5" x14ac:dyDescent="0.2">
      <c r="B238" s="5"/>
      <c r="C238" s="5"/>
      <c r="D238" s="5"/>
      <c r="E238" s="5"/>
    </row>
    <row r="239" spans="2:5" x14ac:dyDescent="0.2">
      <c r="B239" s="5"/>
      <c r="C239" s="5"/>
      <c r="D239" s="5"/>
      <c r="E239" s="5"/>
    </row>
    <row r="240" spans="2:5" x14ac:dyDescent="0.2">
      <c r="B240" s="5"/>
      <c r="C240" s="5"/>
      <c r="D240" s="5"/>
      <c r="E240" s="5"/>
    </row>
    <row r="241" spans="2:5" x14ac:dyDescent="0.2">
      <c r="B241" s="5"/>
      <c r="C241" s="5"/>
      <c r="D241" s="5"/>
      <c r="E241" s="5"/>
    </row>
    <row r="242" spans="2:5" x14ac:dyDescent="0.2">
      <c r="B242" s="5"/>
      <c r="C242" s="5"/>
      <c r="D242" s="5"/>
      <c r="E242" s="5"/>
    </row>
    <row r="243" spans="2:5" x14ac:dyDescent="0.2">
      <c r="B243" s="5"/>
      <c r="C243" s="5"/>
      <c r="D243" s="5"/>
      <c r="E243" s="5"/>
    </row>
    <row r="244" spans="2:5" x14ac:dyDescent="0.2">
      <c r="B244" s="5"/>
      <c r="C244" s="5"/>
      <c r="D244" s="5"/>
      <c r="E244" s="5"/>
    </row>
    <row r="245" spans="2:5" x14ac:dyDescent="0.2">
      <c r="B245" s="5"/>
      <c r="C245" s="5"/>
      <c r="D245" s="5"/>
      <c r="E245" s="5"/>
    </row>
    <row r="246" spans="2:5" x14ac:dyDescent="0.2">
      <c r="B246" s="5"/>
      <c r="C246" s="5"/>
      <c r="D246" s="5"/>
      <c r="E246" s="5"/>
    </row>
    <row r="247" spans="2:5" x14ac:dyDescent="0.2">
      <c r="B247" s="5"/>
      <c r="C247" s="5"/>
      <c r="D247" s="5"/>
      <c r="E247" s="5"/>
    </row>
    <row r="248" spans="2:5" x14ac:dyDescent="0.2">
      <c r="B248" s="5"/>
      <c r="C248" s="5"/>
      <c r="D248" s="5"/>
      <c r="E248" s="5"/>
    </row>
    <row r="249" spans="2:5" x14ac:dyDescent="0.2">
      <c r="B249" s="5"/>
      <c r="C249" s="5"/>
      <c r="D249" s="5"/>
      <c r="E249" s="5"/>
    </row>
    <row r="250" spans="2:5" x14ac:dyDescent="0.2">
      <c r="B250" s="5"/>
      <c r="C250" s="5"/>
      <c r="D250" s="5"/>
      <c r="E250" s="5"/>
    </row>
    <row r="251" spans="2:5" x14ac:dyDescent="0.2">
      <c r="B251" s="5"/>
      <c r="C251" s="5"/>
      <c r="D251" s="5"/>
      <c r="E251" s="5"/>
    </row>
    <row r="252" spans="2:5" x14ac:dyDescent="0.2">
      <c r="B252" s="5"/>
      <c r="C252" s="5"/>
      <c r="D252" s="5"/>
      <c r="E252" s="5"/>
    </row>
    <row r="253" spans="2:5" x14ac:dyDescent="0.2">
      <c r="B253" s="5"/>
      <c r="C253" s="5"/>
      <c r="D253" s="5"/>
      <c r="E253" s="5"/>
    </row>
    <row r="254" spans="2:5" x14ac:dyDescent="0.2">
      <c r="B254" s="5"/>
      <c r="C254" s="5"/>
      <c r="D254" s="5"/>
      <c r="E254" s="5"/>
    </row>
    <row r="255" spans="2:5" x14ac:dyDescent="0.2">
      <c r="B255" s="5"/>
      <c r="C255" s="5"/>
      <c r="D255" s="5"/>
      <c r="E255" s="5"/>
    </row>
    <row r="256" spans="2:5" x14ac:dyDescent="0.2">
      <c r="B256" s="5"/>
      <c r="C256" s="5"/>
      <c r="D256" s="5"/>
      <c r="E256" s="5"/>
    </row>
    <row r="257" spans="2:5" x14ac:dyDescent="0.2">
      <c r="B257" s="5"/>
      <c r="C257" s="5"/>
      <c r="D257" s="5"/>
      <c r="E257" s="5"/>
    </row>
    <row r="258" spans="2:5" x14ac:dyDescent="0.2">
      <c r="B258" s="5"/>
      <c r="C258" s="5"/>
      <c r="D258" s="5"/>
      <c r="E258" s="5"/>
    </row>
    <row r="259" spans="2:5" x14ac:dyDescent="0.2">
      <c r="B259" s="5"/>
      <c r="C259" s="5"/>
      <c r="D259" s="5"/>
      <c r="E259" s="5"/>
    </row>
    <row r="260" spans="2:5" x14ac:dyDescent="0.2">
      <c r="B260" s="5"/>
      <c r="C260" s="5"/>
      <c r="D260" s="5"/>
      <c r="E260" s="5"/>
    </row>
    <row r="261" spans="2:5" x14ac:dyDescent="0.2">
      <c r="B261" s="5"/>
      <c r="C261" s="5"/>
      <c r="D261" s="5"/>
      <c r="E261" s="5"/>
    </row>
    <row r="262" spans="2:5" x14ac:dyDescent="0.2">
      <c r="B262" s="5"/>
      <c r="C262" s="5"/>
      <c r="D262" s="5"/>
      <c r="E262" s="5"/>
    </row>
    <row r="263" spans="2:5" x14ac:dyDescent="0.2">
      <c r="B263" s="5"/>
      <c r="C263" s="5"/>
      <c r="D263" s="5"/>
      <c r="E263" s="5"/>
    </row>
    <row r="264" spans="2:5" x14ac:dyDescent="0.2">
      <c r="B264" s="5"/>
      <c r="C264" s="5"/>
      <c r="D264" s="5"/>
      <c r="E264" s="5"/>
    </row>
    <row r="265" spans="2:5" x14ac:dyDescent="0.2">
      <c r="B265" s="5"/>
      <c r="C265" s="5"/>
      <c r="D265" s="5"/>
      <c r="E265" s="5"/>
    </row>
    <row r="266" spans="2:5" x14ac:dyDescent="0.2">
      <c r="B266" s="5"/>
      <c r="C266" s="5"/>
      <c r="D266" s="5"/>
      <c r="E266" s="5"/>
    </row>
    <row r="267" spans="2:5" x14ac:dyDescent="0.2">
      <c r="B267" s="5"/>
      <c r="C267" s="5"/>
      <c r="D267" s="5"/>
      <c r="E267" s="5"/>
    </row>
    <row r="268" spans="2:5" x14ac:dyDescent="0.2">
      <c r="B268" s="5"/>
      <c r="C268" s="5"/>
      <c r="D268" s="5"/>
      <c r="E268" s="5"/>
    </row>
    <row r="269" spans="2:5" x14ac:dyDescent="0.2">
      <c r="B269" s="5"/>
      <c r="C269" s="5"/>
      <c r="D269" s="5"/>
      <c r="E269" s="5"/>
    </row>
    <row r="270" spans="2:5" x14ac:dyDescent="0.2">
      <c r="B270" s="5"/>
      <c r="C270" s="5"/>
      <c r="D270" s="5"/>
      <c r="E270" s="5"/>
    </row>
    <row r="271" spans="2:5" x14ac:dyDescent="0.2">
      <c r="B271" s="5"/>
      <c r="C271" s="5"/>
      <c r="D271" s="5"/>
      <c r="E271" s="5"/>
    </row>
    <row r="272" spans="2:5" x14ac:dyDescent="0.2">
      <c r="B272" s="5"/>
      <c r="C272" s="5"/>
      <c r="D272" s="5"/>
      <c r="E272" s="5"/>
    </row>
    <row r="273" spans="2:5" x14ac:dyDescent="0.2">
      <c r="B273" s="5"/>
      <c r="C273" s="5"/>
      <c r="D273" s="5"/>
      <c r="E273" s="5"/>
    </row>
    <row r="274" spans="2:5" x14ac:dyDescent="0.2">
      <c r="B274" s="5"/>
      <c r="C274" s="5"/>
      <c r="D274" s="5"/>
      <c r="E274" s="5"/>
    </row>
    <row r="275" spans="2:5" x14ac:dyDescent="0.2">
      <c r="B275" s="5"/>
      <c r="C275" s="5"/>
      <c r="D275" s="5"/>
      <c r="E275" s="5"/>
    </row>
    <row r="276" spans="2:5" x14ac:dyDescent="0.2">
      <c r="B276" s="5"/>
      <c r="C276" s="5"/>
      <c r="D276" s="5"/>
      <c r="E276" s="5"/>
    </row>
    <row r="277" spans="2:5" x14ac:dyDescent="0.2">
      <c r="B277" s="5"/>
      <c r="C277" s="5"/>
      <c r="D277" s="5"/>
      <c r="E277" s="5"/>
    </row>
    <row r="278" spans="2:5" x14ac:dyDescent="0.2">
      <c r="B278" s="5"/>
      <c r="C278" s="5"/>
      <c r="D278" s="5"/>
      <c r="E278" s="5"/>
    </row>
    <row r="279" spans="2:5" x14ac:dyDescent="0.2">
      <c r="B279" s="5"/>
      <c r="C279" s="5"/>
      <c r="D279" s="5"/>
      <c r="E279" s="5"/>
    </row>
    <row r="280" spans="2:5" x14ac:dyDescent="0.2">
      <c r="B280" s="5"/>
      <c r="C280" s="5"/>
      <c r="D280" s="5"/>
      <c r="E280" s="5"/>
    </row>
    <row r="281" spans="2:5" x14ac:dyDescent="0.2">
      <c r="B281" s="5"/>
      <c r="C281" s="5"/>
      <c r="D281" s="5"/>
      <c r="E281" s="5"/>
    </row>
    <row r="282" spans="2:5" x14ac:dyDescent="0.2">
      <c r="B282" s="5"/>
      <c r="C282" s="5"/>
      <c r="D282" s="5"/>
      <c r="E282" s="5"/>
    </row>
    <row r="283" spans="2:5" x14ac:dyDescent="0.2">
      <c r="B283" s="5"/>
      <c r="C283" s="5"/>
      <c r="D283" s="5"/>
      <c r="E283" s="5"/>
    </row>
    <row r="284" spans="2:5" x14ac:dyDescent="0.2">
      <c r="B284" s="5"/>
      <c r="C284" s="5"/>
      <c r="D284" s="5"/>
      <c r="E284" s="5"/>
    </row>
    <row r="285" spans="2:5" x14ac:dyDescent="0.2">
      <c r="B285" s="5"/>
      <c r="C285" s="5"/>
      <c r="D285" s="5"/>
      <c r="E285" s="5"/>
    </row>
    <row r="286" spans="2:5" x14ac:dyDescent="0.2">
      <c r="B286" s="5"/>
      <c r="C286" s="5"/>
      <c r="D286" s="5"/>
      <c r="E286" s="5"/>
    </row>
    <row r="287" spans="2:5" x14ac:dyDescent="0.2">
      <c r="B287" s="5"/>
      <c r="C287" s="5"/>
      <c r="D287" s="5"/>
      <c r="E287" s="5"/>
    </row>
    <row r="288" spans="2:5" x14ac:dyDescent="0.2">
      <c r="B288" s="5"/>
      <c r="C288" s="5"/>
      <c r="D288" s="5"/>
      <c r="E288" s="5"/>
    </row>
    <row r="289" spans="2:5" x14ac:dyDescent="0.2">
      <c r="B289" s="5"/>
      <c r="C289" s="5"/>
      <c r="D289" s="5"/>
      <c r="E289" s="5"/>
    </row>
    <row r="290" spans="2:5" x14ac:dyDescent="0.2">
      <c r="B290" s="5"/>
      <c r="C290" s="5"/>
      <c r="D290" s="5"/>
      <c r="E290" s="5"/>
    </row>
    <row r="291" spans="2:5" x14ac:dyDescent="0.2">
      <c r="B291" s="5"/>
      <c r="C291" s="5"/>
      <c r="D291" s="5"/>
      <c r="E291" s="5"/>
    </row>
    <row r="292" spans="2:5" x14ac:dyDescent="0.2">
      <c r="B292" s="5"/>
      <c r="C292" s="5"/>
      <c r="D292" s="5"/>
      <c r="E292" s="5"/>
    </row>
    <row r="293" spans="2:5" x14ac:dyDescent="0.2">
      <c r="B293" s="5"/>
      <c r="C293" s="5"/>
      <c r="D293" s="5"/>
      <c r="E293" s="5"/>
    </row>
    <row r="294" spans="2:5" x14ac:dyDescent="0.2">
      <c r="B294" s="5"/>
      <c r="C294" s="5"/>
      <c r="D294" s="5"/>
      <c r="E294" s="5"/>
    </row>
    <row r="295" spans="2:5" x14ac:dyDescent="0.2">
      <c r="B295" s="5"/>
      <c r="C295" s="5"/>
      <c r="D295" s="5"/>
      <c r="E295" s="5"/>
    </row>
    <row r="296" spans="2:5" x14ac:dyDescent="0.2">
      <c r="B296" s="5"/>
      <c r="C296" s="5"/>
      <c r="D296" s="5"/>
      <c r="E296" s="5"/>
    </row>
    <row r="297" spans="2:5" x14ac:dyDescent="0.2">
      <c r="B297" s="5"/>
      <c r="C297" s="5"/>
      <c r="D297" s="5"/>
      <c r="E297" s="5"/>
    </row>
    <row r="298" spans="2:5" x14ac:dyDescent="0.2">
      <c r="B298" s="5"/>
      <c r="C298" s="5"/>
      <c r="D298" s="5"/>
      <c r="E298" s="5"/>
    </row>
    <row r="299" spans="2:5" x14ac:dyDescent="0.2">
      <c r="B299" s="5"/>
      <c r="C299" s="5"/>
      <c r="D299" s="5"/>
      <c r="E299" s="5"/>
    </row>
    <row r="300" spans="2:5" x14ac:dyDescent="0.2">
      <c r="B300" s="5"/>
      <c r="C300" s="5"/>
      <c r="D300" s="5"/>
      <c r="E300" s="5"/>
    </row>
    <row r="301" spans="2:5" x14ac:dyDescent="0.2">
      <c r="B301" s="5"/>
      <c r="C301" s="5"/>
      <c r="D301" s="5"/>
      <c r="E301" s="5"/>
    </row>
    <row r="302" spans="2:5" x14ac:dyDescent="0.2">
      <c r="B302" s="5"/>
      <c r="C302" s="5"/>
      <c r="D302" s="5"/>
      <c r="E302" s="5"/>
    </row>
    <row r="303" spans="2:5" x14ac:dyDescent="0.2">
      <c r="B303" s="5"/>
      <c r="C303" s="5"/>
      <c r="D303" s="5"/>
      <c r="E303" s="5"/>
    </row>
    <row r="304" spans="2:5" x14ac:dyDescent="0.2">
      <c r="B304" s="5"/>
      <c r="C304" s="5"/>
      <c r="D304" s="5"/>
      <c r="E304" s="5"/>
    </row>
    <row r="305" spans="2:5" x14ac:dyDescent="0.2">
      <c r="B305" s="5"/>
      <c r="C305" s="5"/>
      <c r="D305" s="5"/>
      <c r="E305" s="5"/>
    </row>
    <row r="306" spans="2:5" x14ac:dyDescent="0.2">
      <c r="B306" s="5"/>
      <c r="C306" s="5"/>
      <c r="D306" s="5"/>
      <c r="E306" s="5"/>
    </row>
    <row r="307" spans="2:5" x14ac:dyDescent="0.2">
      <c r="B307" s="5"/>
      <c r="C307" s="5"/>
      <c r="D307" s="5"/>
      <c r="E307" s="5"/>
    </row>
    <row r="308" spans="2:5" x14ac:dyDescent="0.2">
      <c r="B308" s="5"/>
      <c r="C308" s="5"/>
      <c r="D308" s="5"/>
      <c r="E308" s="5"/>
    </row>
    <row r="309" spans="2:5" x14ac:dyDescent="0.2">
      <c r="B309" s="5"/>
      <c r="C309" s="5"/>
      <c r="D309" s="5"/>
      <c r="E309" s="5"/>
    </row>
    <row r="310" spans="2:5" x14ac:dyDescent="0.2">
      <c r="B310" s="5"/>
      <c r="C310" s="5"/>
      <c r="D310" s="5"/>
      <c r="E310" s="5"/>
    </row>
    <row r="311" spans="2:5" x14ac:dyDescent="0.2">
      <c r="B311" s="5"/>
      <c r="C311" s="5"/>
      <c r="D311" s="5"/>
      <c r="E311" s="5"/>
    </row>
    <row r="312" spans="2:5" x14ac:dyDescent="0.2">
      <c r="B312" s="5"/>
      <c r="C312" s="5"/>
      <c r="D312" s="5"/>
      <c r="E312" s="5"/>
    </row>
    <row r="313" spans="2:5" x14ac:dyDescent="0.2">
      <c r="B313" s="5"/>
      <c r="C313" s="5"/>
      <c r="D313" s="5"/>
      <c r="E313" s="5"/>
    </row>
    <row r="314" spans="2:5" x14ac:dyDescent="0.2">
      <c r="B314" s="5"/>
      <c r="C314" s="5"/>
      <c r="D314" s="5"/>
      <c r="E314" s="5"/>
    </row>
    <row r="315" spans="2:5" x14ac:dyDescent="0.2">
      <c r="B315" s="5"/>
      <c r="C315" s="5"/>
      <c r="D315" s="5"/>
      <c r="E315" s="5"/>
    </row>
    <row r="316" spans="2:5" x14ac:dyDescent="0.2">
      <c r="B316" s="5"/>
      <c r="C316" s="5"/>
      <c r="D316" s="5"/>
      <c r="E316" s="5"/>
    </row>
    <row r="317" spans="2:5" x14ac:dyDescent="0.2">
      <c r="B317" s="5"/>
      <c r="C317" s="5"/>
      <c r="D317" s="5"/>
      <c r="E317" s="5"/>
    </row>
    <row r="318" spans="2:5" x14ac:dyDescent="0.2">
      <c r="B318" s="5"/>
      <c r="C318" s="5"/>
      <c r="D318" s="5"/>
      <c r="E318" s="5"/>
    </row>
    <row r="319" spans="2:5" x14ac:dyDescent="0.2">
      <c r="B319" s="5"/>
      <c r="C319" s="5"/>
      <c r="D319" s="5"/>
      <c r="E319" s="5"/>
    </row>
    <row r="320" spans="2:5" x14ac:dyDescent="0.2">
      <c r="B320" s="5"/>
      <c r="C320" s="5"/>
      <c r="D320" s="5"/>
      <c r="E320" s="5"/>
    </row>
    <row r="321" spans="2:5" x14ac:dyDescent="0.2">
      <c r="B321" s="5"/>
      <c r="C321" s="5"/>
      <c r="D321" s="5"/>
      <c r="E321" s="5"/>
    </row>
    <row r="322" spans="2:5" x14ac:dyDescent="0.2">
      <c r="B322" s="5"/>
      <c r="C322" s="5"/>
      <c r="D322" s="5"/>
      <c r="E322" s="5"/>
    </row>
    <row r="323" spans="2:5" x14ac:dyDescent="0.2">
      <c r="B323" s="5"/>
      <c r="C323" s="5"/>
      <c r="D323" s="5"/>
      <c r="E323" s="5"/>
    </row>
    <row r="324" spans="2:5" x14ac:dyDescent="0.2">
      <c r="B324" s="5"/>
      <c r="C324" s="5"/>
      <c r="D324" s="5"/>
      <c r="E324" s="5"/>
    </row>
    <row r="325" spans="2:5" x14ac:dyDescent="0.2">
      <c r="B325" s="5"/>
      <c r="C325" s="5"/>
      <c r="D325" s="5"/>
      <c r="E325" s="5"/>
    </row>
    <row r="326" spans="2:5" x14ac:dyDescent="0.2">
      <c r="B326" s="5"/>
      <c r="C326" s="5"/>
      <c r="D326" s="5"/>
      <c r="E326" s="5"/>
    </row>
    <row r="327" spans="2:5" x14ac:dyDescent="0.2">
      <c r="B327" s="5"/>
      <c r="C327" s="5"/>
      <c r="D327" s="5"/>
      <c r="E327" s="5"/>
    </row>
    <row r="328" spans="2:5" x14ac:dyDescent="0.2">
      <c r="B328" s="5"/>
      <c r="C328" s="5"/>
      <c r="D328" s="5"/>
      <c r="E328" s="5"/>
    </row>
    <row r="329" spans="2:5" x14ac:dyDescent="0.2">
      <c r="B329" s="5"/>
      <c r="C329" s="5"/>
      <c r="D329" s="5"/>
      <c r="E329" s="5"/>
    </row>
    <row r="330" spans="2:5" x14ac:dyDescent="0.2">
      <c r="B330" s="5"/>
      <c r="C330" s="5"/>
      <c r="D330" s="5"/>
      <c r="E330" s="5"/>
    </row>
    <row r="331" spans="2:5" x14ac:dyDescent="0.2">
      <c r="B331" s="5"/>
      <c r="C331" s="5"/>
      <c r="D331" s="5"/>
      <c r="E331" s="5"/>
    </row>
    <row r="332" spans="2:5" x14ac:dyDescent="0.2">
      <c r="B332" s="5"/>
      <c r="C332" s="5"/>
      <c r="D332" s="5"/>
      <c r="E332" s="5"/>
    </row>
    <row r="333" spans="2:5" x14ac:dyDescent="0.2">
      <c r="B333" s="5"/>
      <c r="C333" s="5"/>
      <c r="D333" s="5"/>
      <c r="E333" s="5"/>
    </row>
    <row r="334" spans="2:5" x14ac:dyDescent="0.2">
      <c r="B334" s="5"/>
      <c r="C334" s="5"/>
      <c r="D334" s="5"/>
      <c r="E334" s="5"/>
    </row>
    <row r="335" spans="2:5" x14ac:dyDescent="0.2">
      <c r="B335" s="5"/>
      <c r="C335" s="5"/>
      <c r="D335" s="5"/>
      <c r="E335" s="5"/>
    </row>
    <row r="336" spans="2:5" x14ac:dyDescent="0.2">
      <c r="B336" s="5"/>
      <c r="C336" s="5"/>
      <c r="D336" s="5"/>
      <c r="E336" s="5"/>
    </row>
    <row r="337" spans="2:5" x14ac:dyDescent="0.2">
      <c r="B337" s="5"/>
      <c r="C337" s="5"/>
      <c r="D337" s="5"/>
      <c r="E337" s="5"/>
    </row>
    <row r="338" spans="2:5" x14ac:dyDescent="0.2">
      <c r="B338" s="5"/>
      <c r="C338" s="5"/>
      <c r="D338" s="5"/>
      <c r="E338" s="5"/>
    </row>
    <row r="339" spans="2:5" x14ac:dyDescent="0.2">
      <c r="B339" s="5"/>
      <c r="C339" s="5"/>
      <c r="D339" s="5"/>
      <c r="E339" s="5"/>
    </row>
    <row r="340" spans="2:5" x14ac:dyDescent="0.2">
      <c r="B340" s="5"/>
      <c r="C340" s="5"/>
      <c r="D340" s="5"/>
      <c r="E340" s="5"/>
    </row>
    <row r="341" spans="2:5" x14ac:dyDescent="0.2">
      <c r="B341" s="5"/>
      <c r="C341" s="5"/>
      <c r="D341" s="5"/>
      <c r="E341" s="5"/>
    </row>
    <row r="342" spans="2:5" x14ac:dyDescent="0.2">
      <c r="B342" s="5"/>
      <c r="C342" s="5"/>
      <c r="D342" s="5"/>
      <c r="E342" s="5"/>
    </row>
    <row r="343" spans="2:5" x14ac:dyDescent="0.2">
      <c r="B343" s="5"/>
      <c r="C343" s="5"/>
      <c r="D343" s="5"/>
      <c r="E343" s="5"/>
    </row>
    <row r="344" spans="2:5" x14ac:dyDescent="0.2">
      <c r="B344" s="5"/>
      <c r="C344" s="5"/>
      <c r="D344" s="5"/>
      <c r="E344" s="5"/>
    </row>
    <row r="345" spans="2:5" x14ac:dyDescent="0.2">
      <c r="B345" s="5"/>
      <c r="C345" s="5"/>
      <c r="D345" s="5"/>
      <c r="E345" s="5"/>
    </row>
    <row r="346" spans="2:5" x14ac:dyDescent="0.2">
      <c r="B346" s="5"/>
      <c r="C346" s="5"/>
      <c r="D346" s="5"/>
      <c r="E346" s="5"/>
    </row>
    <row r="347" spans="2:5" x14ac:dyDescent="0.2">
      <c r="B347" s="5"/>
      <c r="C347" s="5"/>
      <c r="D347" s="5"/>
      <c r="E347" s="5"/>
    </row>
    <row r="348" spans="2:5" x14ac:dyDescent="0.2">
      <c r="B348" s="5"/>
      <c r="C348" s="5"/>
      <c r="D348" s="5"/>
      <c r="E348" s="5"/>
    </row>
    <row r="349" spans="2:5" x14ac:dyDescent="0.2">
      <c r="B349" s="5"/>
      <c r="C349" s="5"/>
      <c r="D349" s="5"/>
      <c r="E349" s="5"/>
    </row>
    <row r="350" spans="2:5" x14ac:dyDescent="0.2">
      <c r="B350" s="5"/>
      <c r="C350" s="5"/>
      <c r="D350" s="5"/>
      <c r="E350" s="5"/>
    </row>
    <row r="351" spans="2:5" x14ac:dyDescent="0.2">
      <c r="B351" s="5"/>
      <c r="C351" s="5"/>
      <c r="D351" s="5"/>
      <c r="E351" s="5"/>
    </row>
    <row r="352" spans="2:5" x14ac:dyDescent="0.2">
      <c r="B352" s="5"/>
      <c r="C352" s="5"/>
      <c r="D352" s="5"/>
      <c r="E352" s="5"/>
    </row>
    <row r="353" spans="2:5" x14ac:dyDescent="0.2">
      <c r="B353" s="5"/>
      <c r="C353" s="5"/>
      <c r="D353" s="5"/>
      <c r="E353" s="5"/>
    </row>
    <row r="354" spans="2:5" x14ac:dyDescent="0.2">
      <c r="B354" s="5"/>
      <c r="C354" s="5"/>
      <c r="D354" s="5"/>
      <c r="E354" s="5"/>
    </row>
    <row r="355" spans="2:5" x14ac:dyDescent="0.2">
      <c r="B355" s="5"/>
      <c r="C355" s="5"/>
      <c r="D355" s="5"/>
      <c r="E355" s="5"/>
    </row>
    <row r="356" spans="2:5" x14ac:dyDescent="0.2">
      <c r="B356" s="5"/>
      <c r="C356" s="5"/>
      <c r="D356" s="5"/>
      <c r="E356" s="5"/>
    </row>
    <row r="357" spans="2:5" x14ac:dyDescent="0.2">
      <c r="B357" s="5"/>
      <c r="C357" s="5"/>
      <c r="D357" s="5"/>
      <c r="E357" s="5"/>
    </row>
    <row r="358" spans="2:5" x14ac:dyDescent="0.2">
      <c r="B358" s="5"/>
      <c r="C358" s="5"/>
      <c r="D358" s="5"/>
      <c r="E358" s="5"/>
    </row>
    <row r="359" spans="2:5" x14ac:dyDescent="0.2">
      <c r="B359" s="5"/>
      <c r="C359" s="5"/>
      <c r="D359" s="5"/>
      <c r="E359" s="5"/>
    </row>
    <row r="360" spans="2:5" x14ac:dyDescent="0.2">
      <c r="B360" s="5"/>
      <c r="C360" s="5"/>
      <c r="D360" s="5"/>
      <c r="E360" s="5"/>
    </row>
    <row r="361" spans="2:5" x14ac:dyDescent="0.2">
      <c r="B361" s="5"/>
      <c r="C361" s="5"/>
      <c r="D361" s="5"/>
      <c r="E361" s="5"/>
    </row>
    <row r="362" spans="2:5" x14ac:dyDescent="0.2">
      <c r="B362" s="5"/>
      <c r="C362" s="5"/>
      <c r="D362" s="5"/>
      <c r="E362" s="5"/>
    </row>
    <row r="363" spans="2:5" x14ac:dyDescent="0.2">
      <c r="B363" s="5"/>
      <c r="C363" s="5"/>
      <c r="D363" s="5"/>
      <c r="E363" s="5"/>
    </row>
    <row r="364" spans="2:5" x14ac:dyDescent="0.2">
      <c r="B364" s="5"/>
      <c r="C364" s="5"/>
      <c r="D364" s="5"/>
      <c r="E364" s="5"/>
    </row>
    <row r="365" spans="2:5" x14ac:dyDescent="0.2">
      <c r="B365" s="5"/>
      <c r="C365" s="5"/>
      <c r="D365" s="5"/>
      <c r="E365" s="5"/>
    </row>
    <row r="366" spans="2:5" x14ac:dyDescent="0.2">
      <c r="B366" s="5"/>
      <c r="C366" s="5"/>
      <c r="D366" s="5"/>
      <c r="E366" s="5"/>
    </row>
    <row r="367" spans="2:5" x14ac:dyDescent="0.2">
      <c r="B367" s="5"/>
      <c r="C367" s="5"/>
      <c r="D367" s="5"/>
      <c r="E367" s="5"/>
    </row>
    <row r="368" spans="2:5" x14ac:dyDescent="0.2">
      <c r="B368" s="5"/>
      <c r="C368" s="5"/>
      <c r="D368" s="5"/>
      <c r="E368" s="5"/>
    </row>
    <row r="369" spans="2:5" x14ac:dyDescent="0.2">
      <c r="B369" s="5"/>
      <c r="C369" s="5"/>
      <c r="D369" s="5"/>
      <c r="E369" s="5"/>
    </row>
    <row r="370" spans="2:5" x14ac:dyDescent="0.2">
      <c r="B370" s="5"/>
      <c r="C370" s="5"/>
      <c r="D370" s="5"/>
      <c r="E370" s="5"/>
    </row>
    <row r="371" spans="2:5" x14ac:dyDescent="0.2">
      <c r="B371" s="5"/>
      <c r="C371" s="5"/>
      <c r="D371" s="5"/>
      <c r="E371" s="5"/>
    </row>
  </sheetData>
  <phoneticPr fontId="0" type="noConversion"/>
  <conditionalFormatting sqref="J5:J38">
    <cfRule type="cellIs" dxfId="120" priority="11" stopIfTrue="1" operator="notEqual">
      <formula>0</formula>
    </cfRule>
  </conditionalFormatting>
  <conditionalFormatting sqref="F36">
    <cfRule type="cellIs" dxfId="119" priority="6" stopIfTrue="1" operator="lessThan">
      <formula>0</formula>
    </cfRule>
  </conditionalFormatting>
  <conditionalFormatting sqref="B5:B38">
    <cfRule type="cellIs" dxfId="118" priority="5" stopIfTrue="1" operator="lessThan">
      <formula>0</formula>
    </cfRule>
  </conditionalFormatting>
  <conditionalFormatting sqref="C37:C38 C5:C35">
    <cfRule type="cellIs" dxfId="117" priority="4" stopIfTrue="1" operator="lessThan">
      <formula>0</formula>
    </cfRule>
  </conditionalFormatting>
  <conditionalFormatting sqref="C36">
    <cfRule type="cellIs" dxfId="116" priority="3" stopIfTrue="1" operator="lessThan">
      <formula>0</formula>
    </cfRule>
  </conditionalFormatting>
  <conditionalFormatting sqref="D36">
    <cfRule type="cellIs" dxfId="115" priority="2" stopIfTrue="1" operator="lessThan">
      <formula>0</formula>
    </cfRule>
  </conditionalFormatting>
  <conditionalFormatting sqref="E36">
    <cfRule type="cellIs" dxfId="11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62</v>
      </c>
    </row>
    <row r="2" spans="1:10" s="1" customFormat="1" ht="18.75" customHeight="1" x14ac:dyDescent="0.3">
      <c r="A2" s="53" t="s">
        <v>123</v>
      </c>
      <c r="B2" s="54"/>
      <c r="C2" s="54"/>
      <c r="D2" s="54"/>
      <c r="E2" s="54"/>
      <c r="F2" s="54"/>
      <c r="G2" s="54"/>
      <c r="H2" s="54"/>
      <c r="I2" s="56" t="s">
        <v>63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284031</v>
      </c>
      <c r="C5" s="33">
        <v>354678</v>
      </c>
      <c r="D5" s="18">
        <v>424158</v>
      </c>
      <c r="E5" s="18">
        <v>479506</v>
      </c>
      <c r="F5" s="18">
        <v>452411</v>
      </c>
      <c r="G5" s="31">
        <v>-5.6506070831230493E-2</v>
      </c>
      <c r="H5" s="32">
        <v>0.12341922915338577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174468</v>
      </c>
      <c r="C6" s="33">
        <v>170733</v>
      </c>
      <c r="D6" s="33">
        <v>183371</v>
      </c>
      <c r="E6" s="33">
        <v>169824</v>
      </c>
      <c r="F6" s="33">
        <v>156459</v>
      </c>
      <c r="G6" s="31">
        <v>-7.8699123798756321E-2</v>
      </c>
      <c r="H6" s="32">
        <v>-2.6869259356965824E-2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182044</v>
      </c>
      <c r="C7" s="33">
        <v>198322</v>
      </c>
      <c r="D7" s="33">
        <v>207478</v>
      </c>
      <c r="E7" s="33">
        <v>204187</v>
      </c>
      <c r="F7" s="33">
        <v>177250</v>
      </c>
      <c r="G7" s="31">
        <v>-0.13192318805800562</v>
      </c>
      <c r="H7" s="32">
        <v>-6.6496055444223989E-3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356551</v>
      </c>
      <c r="C8" s="33">
        <v>416435</v>
      </c>
      <c r="D8" s="33">
        <v>420088</v>
      </c>
      <c r="E8" s="33">
        <v>418757</v>
      </c>
      <c r="F8" s="33">
        <v>401588</v>
      </c>
      <c r="G8" s="31">
        <v>-4.0999911643268105E-2</v>
      </c>
      <c r="H8" s="32">
        <v>3.0183920694217159E-2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292676</v>
      </c>
      <c r="C9" s="33">
        <v>263054</v>
      </c>
      <c r="D9" s="33">
        <v>248678</v>
      </c>
      <c r="E9" s="33">
        <v>223256</v>
      </c>
      <c r="F9" s="33">
        <v>225147</v>
      </c>
      <c r="G9" s="31">
        <v>8.4700971082523058E-3</v>
      </c>
      <c r="H9" s="32">
        <v>-6.3474162666527278E-2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10322</v>
      </c>
      <c r="C10" s="33">
        <v>12827</v>
      </c>
      <c r="D10" s="33">
        <v>13458</v>
      </c>
      <c r="E10" s="33">
        <v>14004</v>
      </c>
      <c r="F10" s="33">
        <v>14708</v>
      </c>
      <c r="G10" s="31">
        <v>5.0271351042559198E-2</v>
      </c>
      <c r="H10" s="32">
        <v>9.2565396757249951E-2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18514</v>
      </c>
      <c r="C11" s="33">
        <v>17591</v>
      </c>
      <c r="D11" s="33">
        <v>14876</v>
      </c>
      <c r="E11" s="33">
        <v>14325</v>
      </c>
      <c r="F11" s="33">
        <v>15193</v>
      </c>
      <c r="G11" s="31">
        <v>6.05933682373474E-2</v>
      </c>
      <c r="H11" s="32">
        <v>-4.8221654632047195E-2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18682</v>
      </c>
      <c r="C12" s="33">
        <v>22212</v>
      </c>
      <c r="D12" s="33">
        <v>22361</v>
      </c>
      <c r="E12" s="33">
        <v>23536</v>
      </c>
      <c r="F12" s="33">
        <v>19984</v>
      </c>
      <c r="G12" s="31">
        <v>-0.15091774303195105</v>
      </c>
      <c r="H12" s="32">
        <v>1.6985505734589568E-2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23991</v>
      </c>
      <c r="C13" s="33">
        <v>26389</v>
      </c>
      <c r="D13" s="33">
        <v>29456</v>
      </c>
      <c r="E13" s="33">
        <v>28270</v>
      </c>
      <c r="F13" s="33">
        <v>26445</v>
      </c>
      <c r="G13" s="31">
        <v>-6.4556066501591847E-2</v>
      </c>
      <c r="H13" s="32">
        <v>2.4645896552594193E-2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13073</v>
      </c>
      <c r="C14" s="33">
        <v>12212</v>
      </c>
      <c r="D14" s="33">
        <v>14623</v>
      </c>
      <c r="E14" s="33">
        <v>17523</v>
      </c>
      <c r="F14" s="33">
        <v>16211</v>
      </c>
      <c r="G14" s="31">
        <v>-7.4873024025566393E-2</v>
      </c>
      <c r="H14" s="32">
        <v>5.5257958424191012E-2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97905</v>
      </c>
      <c r="C15" s="33">
        <v>123556</v>
      </c>
      <c r="D15" s="33">
        <v>134353</v>
      </c>
      <c r="E15" s="33">
        <v>137921</v>
      </c>
      <c r="F15" s="33">
        <v>133432</v>
      </c>
      <c r="G15" s="31">
        <v>-3.2547617839197795E-2</v>
      </c>
      <c r="H15" s="32">
        <v>8.0472657256287716E-2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202263</v>
      </c>
      <c r="C16" s="33">
        <v>233482</v>
      </c>
      <c r="D16" s="33">
        <v>286444</v>
      </c>
      <c r="E16" s="33">
        <v>304480</v>
      </c>
      <c r="F16" s="33">
        <v>271888</v>
      </c>
      <c r="G16" s="31">
        <v>-0.10704151339989487</v>
      </c>
      <c r="H16" s="32">
        <v>7.6758723386148198E-2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19890</v>
      </c>
      <c r="C17" s="33">
        <v>21197</v>
      </c>
      <c r="D17" s="33">
        <v>21383</v>
      </c>
      <c r="E17" s="33">
        <v>19327</v>
      </c>
      <c r="F17" s="33">
        <v>20278</v>
      </c>
      <c r="G17" s="31">
        <v>4.9205774305375982E-2</v>
      </c>
      <c r="H17" s="32">
        <v>4.8415480169863301E-3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21058</v>
      </c>
      <c r="C18" s="33">
        <v>21186</v>
      </c>
      <c r="D18" s="33">
        <v>19420</v>
      </c>
      <c r="E18" s="33">
        <v>19957</v>
      </c>
      <c r="F18" s="33">
        <v>15095</v>
      </c>
      <c r="G18" s="31">
        <v>-0.24362379115097454</v>
      </c>
      <c r="H18" s="32">
        <v>-7.9859812719891843E-2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14892</v>
      </c>
      <c r="C19" s="33">
        <v>15627</v>
      </c>
      <c r="D19" s="33">
        <v>16054</v>
      </c>
      <c r="E19" s="33">
        <v>18530</v>
      </c>
      <c r="F19" s="33">
        <v>19242</v>
      </c>
      <c r="G19" s="31">
        <v>3.842417701025358E-2</v>
      </c>
      <c r="H19" s="32">
        <v>6.6164691319894109E-2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20833</v>
      </c>
      <c r="C20" s="33">
        <v>22780</v>
      </c>
      <c r="D20" s="33">
        <v>20355</v>
      </c>
      <c r="E20" s="33">
        <v>20816</v>
      </c>
      <c r="F20" s="33">
        <v>19743</v>
      </c>
      <c r="G20" s="31">
        <v>-5.1546887009992326E-2</v>
      </c>
      <c r="H20" s="32">
        <v>-1.3344973088654344E-2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6127</v>
      </c>
      <c r="C21" s="33">
        <v>7846</v>
      </c>
      <c r="D21" s="33">
        <v>8046</v>
      </c>
      <c r="E21" s="33">
        <v>8172</v>
      </c>
      <c r="F21" s="33">
        <v>6406</v>
      </c>
      <c r="G21" s="31">
        <v>-0.21610376896720507</v>
      </c>
      <c r="H21" s="32">
        <v>1.1194650715999899E-2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11143</v>
      </c>
      <c r="C22" s="33">
        <v>10032</v>
      </c>
      <c r="D22" s="33">
        <v>10832</v>
      </c>
      <c r="E22" s="33">
        <v>10622</v>
      </c>
      <c r="F22" s="33">
        <v>12698</v>
      </c>
      <c r="G22" s="31">
        <v>0.19544341931839582</v>
      </c>
      <c r="H22" s="32">
        <v>3.3197384386516537E-2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12818</v>
      </c>
      <c r="C23" s="33">
        <v>14673</v>
      </c>
      <c r="D23" s="33">
        <v>16707</v>
      </c>
      <c r="E23" s="33">
        <v>19249</v>
      </c>
      <c r="F23" s="33">
        <v>17056</v>
      </c>
      <c r="G23" s="31">
        <v>-0.11392799625954597</v>
      </c>
      <c r="H23" s="32">
        <v>7.4024603085736995E-2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11848</v>
      </c>
      <c r="C24" s="33">
        <v>12094</v>
      </c>
      <c r="D24" s="33">
        <v>16382</v>
      </c>
      <c r="E24" s="33">
        <v>15784</v>
      </c>
      <c r="F24" s="33">
        <v>16137</v>
      </c>
      <c r="G24" s="31">
        <v>2.236441966548397E-2</v>
      </c>
      <c r="H24" s="32">
        <v>8.0300154923270695E-2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30446</v>
      </c>
      <c r="C25" s="33">
        <v>31706</v>
      </c>
      <c r="D25" s="33">
        <v>31787</v>
      </c>
      <c r="E25" s="33">
        <v>37218</v>
      </c>
      <c r="F25" s="33">
        <v>41105</v>
      </c>
      <c r="G25" s="31">
        <v>0.10443871245096448</v>
      </c>
      <c r="H25" s="32">
        <v>7.7931348683426327E-2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24764</v>
      </c>
      <c r="C26" s="33">
        <v>23550</v>
      </c>
      <c r="D26" s="33">
        <v>32141</v>
      </c>
      <c r="E26" s="33">
        <v>42087</v>
      </c>
      <c r="F26" s="33">
        <v>51477</v>
      </c>
      <c r="G26" s="31">
        <v>0.22310927364744448</v>
      </c>
      <c r="H26" s="32">
        <v>0.20073759453449669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97525</v>
      </c>
      <c r="C27" s="33">
        <v>107514</v>
      </c>
      <c r="D27" s="33">
        <v>125520</v>
      </c>
      <c r="E27" s="33">
        <v>122135</v>
      </c>
      <c r="F27" s="33">
        <v>127761</v>
      </c>
      <c r="G27" s="31">
        <v>4.6063781880705701E-2</v>
      </c>
      <c r="H27" s="32">
        <v>6.9844321448141011E-2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23484</v>
      </c>
      <c r="C28" s="33">
        <v>26909</v>
      </c>
      <c r="D28" s="33">
        <v>31904</v>
      </c>
      <c r="E28" s="33">
        <v>37064</v>
      </c>
      <c r="F28" s="33">
        <v>36041</v>
      </c>
      <c r="G28" s="31">
        <v>-2.7600906540038883E-2</v>
      </c>
      <c r="H28" s="32">
        <v>0.11302825718251142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61631</v>
      </c>
      <c r="C29" s="33">
        <v>58336</v>
      </c>
      <c r="D29" s="33">
        <v>59055</v>
      </c>
      <c r="E29" s="33">
        <v>59479</v>
      </c>
      <c r="F29" s="33">
        <v>76033</v>
      </c>
      <c r="G29" s="31">
        <v>0.27831671682442538</v>
      </c>
      <c r="H29" s="32">
        <v>5.3903211773832949E-2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32968</v>
      </c>
      <c r="C30" s="33">
        <v>33052</v>
      </c>
      <c r="D30" s="33">
        <v>41178</v>
      </c>
      <c r="E30" s="33">
        <v>50710</v>
      </c>
      <c r="F30" s="33">
        <v>50470</v>
      </c>
      <c r="G30" s="31">
        <v>-4.7327943206467715E-3</v>
      </c>
      <c r="H30" s="32">
        <v>0.11233390671660559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10155</v>
      </c>
      <c r="C31" s="33">
        <v>11352</v>
      </c>
      <c r="D31" s="33">
        <v>11836</v>
      </c>
      <c r="E31" s="33">
        <v>11063</v>
      </c>
      <c r="F31" s="33">
        <v>11599</v>
      </c>
      <c r="G31" s="31">
        <v>4.8449787580222337E-2</v>
      </c>
      <c r="H31" s="32">
        <v>3.3796732511801819E-2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10829</v>
      </c>
      <c r="C32" s="33">
        <v>10682</v>
      </c>
      <c r="D32" s="33">
        <v>11443</v>
      </c>
      <c r="E32" s="33">
        <v>10891</v>
      </c>
      <c r="F32" s="33">
        <v>10225</v>
      </c>
      <c r="G32" s="31">
        <v>-6.1151409420622582E-2</v>
      </c>
      <c r="H32" s="32">
        <v>-1.4245562591973182E-2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11688</v>
      </c>
      <c r="C33" s="33">
        <v>11560</v>
      </c>
      <c r="D33" s="33">
        <v>11698</v>
      </c>
      <c r="E33" s="33">
        <v>12970</v>
      </c>
      <c r="F33" s="33">
        <v>13345</v>
      </c>
      <c r="G33" s="31">
        <v>2.8912875867386223E-2</v>
      </c>
      <c r="H33" s="32">
        <v>3.3700184525514265E-2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15061</v>
      </c>
      <c r="C34" s="33">
        <v>16404</v>
      </c>
      <c r="D34" s="33">
        <v>18336</v>
      </c>
      <c r="E34" s="33">
        <v>21188</v>
      </c>
      <c r="F34" s="33">
        <v>23054</v>
      </c>
      <c r="G34" s="31">
        <v>8.8068718142344737E-2</v>
      </c>
      <c r="H34" s="32">
        <v>0.112303029488243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20539</v>
      </c>
      <c r="C35" s="33">
        <v>17661</v>
      </c>
      <c r="D35" s="33">
        <v>26635</v>
      </c>
      <c r="E35" s="33">
        <v>35415</v>
      </c>
      <c r="F35" s="33">
        <v>39014</v>
      </c>
      <c r="G35" s="31">
        <v>0.10162360581674434</v>
      </c>
      <c r="H35" s="32">
        <v>0.17397891298499801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222468</v>
      </c>
      <c r="C36" s="19">
        <v>201714</v>
      </c>
      <c r="D36" s="19">
        <v>187012</v>
      </c>
      <c r="E36" s="19">
        <v>189889</v>
      </c>
      <c r="F36" s="19">
        <v>203100</v>
      </c>
      <c r="G36" s="31">
        <v>6.9572223772835784E-2</v>
      </c>
      <c r="H36" s="32">
        <v>-2.2513893588140266E-2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2070656</v>
      </c>
      <c r="C37" s="69">
        <v>2172688</v>
      </c>
      <c r="D37" s="69">
        <v>2292910</v>
      </c>
      <c r="E37" s="69">
        <v>2318649</v>
      </c>
      <c r="F37" s="69">
        <v>2268184</v>
      </c>
      <c r="G37" s="70">
        <v>-2.1764829433001731E-2</v>
      </c>
      <c r="H37" s="71">
        <v>2.3039922883285158E-2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2354687</v>
      </c>
      <c r="C38" s="72">
        <v>2527366</v>
      </c>
      <c r="D38" s="72">
        <v>2717068</v>
      </c>
      <c r="E38" s="72">
        <v>2798155</v>
      </c>
      <c r="F38" s="72">
        <v>2720595</v>
      </c>
      <c r="G38" s="70">
        <v>-2.7718264356334843E-2</v>
      </c>
      <c r="H38" s="70">
        <v>3.6770609726438419E-2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E41" s="34"/>
      <c r="F41" s="34"/>
      <c r="H41"/>
      <c r="J41"/>
    </row>
  </sheetData>
  <phoneticPr fontId="0" type="noConversion"/>
  <conditionalFormatting sqref="J5:J38">
    <cfRule type="cellIs" dxfId="113" priority="12" stopIfTrue="1" operator="notEqual">
      <formula>0</formula>
    </cfRule>
  </conditionalFormatting>
  <conditionalFormatting sqref="F36">
    <cfRule type="cellIs" dxfId="112" priority="7" stopIfTrue="1" operator="lessThan">
      <formula>0</formula>
    </cfRule>
  </conditionalFormatting>
  <conditionalFormatting sqref="B5:B38">
    <cfRule type="cellIs" dxfId="111" priority="5" stopIfTrue="1" operator="lessThan">
      <formula>0</formula>
    </cfRule>
  </conditionalFormatting>
  <conditionalFormatting sqref="C37:C38 C5:C35">
    <cfRule type="cellIs" dxfId="110" priority="4" stopIfTrue="1" operator="lessThan">
      <formula>0</formula>
    </cfRule>
  </conditionalFormatting>
  <conditionalFormatting sqref="C36">
    <cfRule type="cellIs" dxfId="109" priority="3" stopIfTrue="1" operator="lessThan">
      <formula>0</formula>
    </cfRule>
  </conditionalFormatting>
  <conditionalFormatting sqref="D36">
    <cfRule type="cellIs" dxfId="108" priority="2" stopIfTrue="1" operator="lessThan">
      <formula>0</formula>
    </cfRule>
  </conditionalFormatting>
  <conditionalFormatting sqref="E36">
    <cfRule type="cellIs" dxfId="10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4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28" customWidth="1"/>
    <col min="2" max="8" width="12.5703125" style="28" customWidth="1"/>
    <col min="9" max="9" width="25.7109375" style="28" customWidth="1"/>
    <col min="10" max="10" width="12.28515625" style="28" bestFit="1" customWidth="1"/>
    <col min="11" max="12" width="13" style="28" customWidth="1"/>
    <col min="13" max="14" width="13.42578125" style="28" customWidth="1"/>
    <col min="15" max="22" width="9.140625" style="28"/>
    <col min="23" max="23" width="10.28515625" style="28" bestFit="1" customWidth="1"/>
    <col min="24" max="16384" width="9.140625" style="28"/>
  </cols>
  <sheetData>
    <row r="1" spans="1:12" s="23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64</v>
      </c>
    </row>
    <row r="2" spans="1:12" s="23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 t="s">
        <v>65</v>
      </c>
    </row>
    <row r="3" spans="1:12" s="25" customFormat="1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24" t="s">
        <v>3</v>
      </c>
    </row>
    <row r="4" spans="1:12" s="25" customFormat="1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26"/>
    </row>
    <row r="5" spans="1:12" ht="14.1" customHeight="1" x14ac:dyDescent="0.2">
      <c r="A5" s="20" t="s">
        <v>4</v>
      </c>
      <c r="B5" s="20">
        <v>121276</v>
      </c>
      <c r="C5" s="20">
        <v>129970</v>
      </c>
      <c r="D5" s="20">
        <v>127844</v>
      </c>
      <c r="E5" s="12">
        <v>145982</v>
      </c>
      <c r="F5" s="12">
        <v>141338</v>
      </c>
      <c r="G5" s="31">
        <v>-3.1812141222890444E-2</v>
      </c>
      <c r="H5" s="32">
        <v>3.901309059892144E-2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144237</v>
      </c>
      <c r="C6" s="12">
        <v>154242</v>
      </c>
      <c r="D6" s="12">
        <v>155140</v>
      </c>
      <c r="E6" s="12">
        <v>151242</v>
      </c>
      <c r="F6" s="12">
        <v>158526</v>
      </c>
      <c r="G6" s="31">
        <v>4.8161225056531975E-2</v>
      </c>
      <c r="H6" s="32">
        <v>2.3896256453118436E-2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44578</v>
      </c>
      <c r="C7" s="12">
        <v>50045</v>
      </c>
      <c r="D7" s="12">
        <v>45760</v>
      </c>
      <c r="E7" s="12">
        <v>51302</v>
      </c>
      <c r="F7" s="12">
        <v>46427</v>
      </c>
      <c r="G7" s="31">
        <v>-9.5025535066858957E-2</v>
      </c>
      <c r="H7" s="32">
        <v>1.021197057637302E-2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34265</v>
      </c>
      <c r="C8" s="12">
        <v>35536</v>
      </c>
      <c r="D8" s="12">
        <v>34361</v>
      </c>
      <c r="E8" s="12">
        <v>34334</v>
      </c>
      <c r="F8" s="12">
        <v>32943</v>
      </c>
      <c r="G8" s="31">
        <v>-4.051377643152565E-2</v>
      </c>
      <c r="H8" s="32">
        <v>-9.7881882137015319E-3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64996</v>
      </c>
      <c r="C9" s="12">
        <v>51046</v>
      </c>
      <c r="D9" s="12">
        <v>53923</v>
      </c>
      <c r="E9" s="12">
        <v>49330</v>
      </c>
      <c r="F9" s="12">
        <v>50917</v>
      </c>
      <c r="G9" s="31">
        <v>3.2171092641394727E-2</v>
      </c>
      <c r="H9" s="32">
        <v>-5.9207071539528644E-2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1288</v>
      </c>
      <c r="C10" s="12">
        <v>641</v>
      </c>
      <c r="D10" s="12">
        <v>1033</v>
      </c>
      <c r="E10" s="12">
        <v>1004</v>
      </c>
      <c r="F10" s="12">
        <v>1360</v>
      </c>
      <c r="G10" s="31">
        <v>0.35458167330677282</v>
      </c>
      <c r="H10" s="32">
        <v>1.3691398396886933E-2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2149</v>
      </c>
      <c r="C11" s="12">
        <v>2052</v>
      </c>
      <c r="D11" s="12">
        <v>2123</v>
      </c>
      <c r="E11" s="12">
        <v>2118</v>
      </c>
      <c r="F11" s="12">
        <v>2446</v>
      </c>
      <c r="G11" s="31">
        <v>0.15486307837582625</v>
      </c>
      <c r="H11" s="32">
        <v>3.2892227323192413E-2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2805</v>
      </c>
      <c r="C12" s="12">
        <v>2182</v>
      </c>
      <c r="D12" s="12">
        <v>2756</v>
      </c>
      <c r="E12" s="12">
        <v>2320</v>
      </c>
      <c r="F12" s="12">
        <v>2690</v>
      </c>
      <c r="G12" s="31">
        <v>0.15948275862068972</v>
      </c>
      <c r="H12" s="32">
        <v>-1.0411012639353956E-2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10802</v>
      </c>
      <c r="C13" s="12">
        <v>7427</v>
      </c>
      <c r="D13" s="12">
        <v>11481</v>
      </c>
      <c r="E13" s="12">
        <v>5981</v>
      </c>
      <c r="F13" s="12">
        <v>5587</v>
      </c>
      <c r="G13" s="31">
        <v>-6.5875271693696669E-2</v>
      </c>
      <c r="H13" s="32">
        <v>-0.15195553372795312</v>
      </c>
      <c r="I13" s="18" t="s">
        <v>28</v>
      </c>
      <c r="J13" s="16"/>
      <c r="K13" s="29"/>
      <c r="L13" s="29"/>
    </row>
    <row r="14" spans="1:12" ht="14.1" customHeight="1" x14ac:dyDescent="0.2">
      <c r="A14" s="12" t="s">
        <v>29</v>
      </c>
      <c r="B14" s="12">
        <v>1095</v>
      </c>
      <c r="C14" s="12">
        <v>1453</v>
      </c>
      <c r="D14" s="12">
        <v>2331</v>
      </c>
      <c r="E14" s="12">
        <v>1282</v>
      </c>
      <c r="F14" s="12">
        <v>1856</v>
      </c>
      <c r="G14" s="31">
        <v>0.44773790951638071</v>
      </c>
      <c r="H14" s="32">
        <v>0.14101397379156189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10463</v>
      </c>
      <c r="C15" s="12">
        <v>10053</v>
      </c>
      <c r="D15" s="12">
        <v>11226</v>
      </c>
      <c r="E15" s="12">
        <v>10717</v>
      </c>
      <c r="F15" s="12">
        <v>11321</v>
      </c>
      <c r="G15" s="31">
        <v>5.635905570588795E-2</v>
      </c>
      <c r="H15" s="32">
        <v>1.9898942007212428E-2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24963</v>
      </c>
      <c r="C16" s="12">
        <v>27075</v>
      </c>
      <c r="D16" s="12">
        <v>31486</v>
      </c>
      <c r="E16" s="12">
        <v>31799</v>
      </c>
      <c r="F16" s="12">
        <v>29736</v>
      </c>
      <c r="G16" s="31">
        <v>-6.4876253970250652E-2</v>
      </c>
      <c r="H16" s="32">
        <v>4.4711662302770572E-2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2434</v>
      </c>
      <c r="C17" s="12">
        <v>1707</v>
      </c>
      <c r="D17" s="12">
        <v>1418</v>
      </c>
      <c r="E17" s="12">
        <v>1882</v>
      </c>
      <c r="F17" s="12">
        <v>1589</v>
      </c>
      <c r="G17" s="31">
        <v>-0.15568544102019133</v>
      </c>
      <c r="H17" s="32">
        <v>-0.10112183522922558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978</v>
      </c>
      <c r="C18" s="12">
        <v>1195</v>
      </c>
      <c r="D18" s="12">
        <v>1559</v>
      </c>
      <c r="E18" s="12">
        <v>1822</v>
      </c>
      <c r="F18" s="12">
        <v>990</v>
      </c>
      <c r="G18" s="31">
        <v>-0.45664105378704722</v>
      </c>
      <c r="H18" s="32">
        <v>3.0534706467655326E-3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1854</v>
      </c>
      <c r="C19" s="12">
        <v>2546</v>
      </c>
      <c r="D19" s="12">
        <v>2145</v>
      </c>
      <c r="E19" s="12">
        <v>1809</v>
      </c>
      <c r="F19" s="12">
        <v>3010</v>
      </c>
      <c r="G19" s="31">
        <v>0.66390270867882806</v>
      </c>
      <c r="H19" s="32">
        <v>0.12879269820902772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2381</v>
      </c>
      <c r="C20" s="12">
        <v>2930</v>
      </c>
      <c r="D20" s="12">
        <v>3536</v>
      </c>
      <c r="E20" s="12">
        <v>2418</v>
      </c>
      <c r="F20" s="12">
        <v>2718</v>
      </c>
      <c r="G20" s="31">
        <v>0.12406947890818865</v>
      </c>
      <c r="H20" s="32">
        <v>3.3647632496503377E-2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1462</v>
      </c>
      <c r="C21" s="12">
        <v>2745</v>
      </c>
      <c r="D21" s="12">
        <v>2803</v>
      </c>
      <c r="E21" s="12">
        <v>1255</v>
      </c>
      <c r="F21" s="12">
        <v>1895</v>
      </c>
      <c r="G21" s="31">
        <v>0.50996015936254979</v>
      </c>
      <c r="H21" s="32">
        <v>6.7002557582949374E-2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887</v>
      </c>
      <c r="C22" s="12">
        <v>824</v>
      </c>
      <c r="D22" s="12">
        <v>915</v>
      </c>
      <c r="E22" s="12">
        <v>1429</v>
      </c>
      <c r="F22" s="12">
        <v>1469</v>
      </c>
      <c r="G22" s="31">
        <v>2.7991602519244152E-2</v>
      </c>
      <c r="H22" s="32">
        <v>0.13442174855132061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4007</v>
      </c>
      <c r="C23" s="12">
        <v>787</v>
      </c>
      <c r="D23" s="12">
        <v>1230</v>
      </c>
      <c r="E23" s="12">
        <v>1267</v>
      </c>
      <c r="F23" s="12">
        <v>1016</v>
      </c>
      <c r="G23" s="31">
        <v>-0.19810576164167326</v>
      </c>
      <c r="H23" s="32">
        <v>-0.29039185561694703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1239</v>
      </c>
      <c r="C24" s="12">
        <v>1439</v>
      </c>
      <c r="D24" s="12">
        <v>1217</v>
      </c>
      <c r="E24" s="12">
        <v>1312</v>
      </c>
      <c r="F24" s="12">
        <v>1493</v>
      </c>
      <c r="G24" s="31">
        <v>0.13795731707317072</v>
      </c>
      <c r="H24" s="32">
        <v>4.7724562148396155E-2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3346</v>
      </c>
      <c r="C25" s="12">
        <v>3502</v>
      </c>
      <c r="D25" s="12">
        <v>3445</v>
      </c>
      <c r="E25" s="12">
        <v>4031</v>
      </c>
      <c r="F25" s="12">
        <v>4412</v>
      </c>
      <c r="G25" s="31">
        <v>9.4517489456710457E-2</v>
      </c>
      <c r="H25" s="32">
        <v>7.1586890145445503E-2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3147</v>
      </c>
      <c r="C26" s="12">
        <v>3022</v>
      </c>
      <c r="D26" s="12">
        <v>3216</v>
      </c>
      <c r="E26" s="12">
        <v>3883</v>
      </c>
      <c r="F26" s="12">
        <v>4297</v>
      </c>
      <c r="G26" s="31">
        <v>0.10661859387071848</v>
      </c>
      <c r="H26" s="32">
        <v>8.0978740204301181E-2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10181</v>
      </c>
      <c r="C27" s="12">
        <v>11324</v>
      </c>
      <c r="D27" s="12">
        <v>10664</v>
      </c>
      <c r="E27" s="12">
        <v>11357</v>
      </c>
      <c r="F27" s="12">
        <v>11971</v>
      </c>
      <c r="G27" s="31">
        <v>5.4063573126706066E-2</v>
      </c>
      <c r="H27" s="32">
        <v>4.1321890940950734E-2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2303</v>
      </c>
      <c r="C28" s="12">
        <v>2695</v>
      </c>
      <c r="D28" s="12">
        <v>2686</v>
      </c>
      <c r="E28" s="12">
        <v>2824</v>
      </c>
      <c r="F28" s="12">
        <v>2923</v>
      </c>
      <c r="G28" s="31">
        <v>3.5056657223796028E-2</v>
      </c>
      <c r="H28" s="32">
        <v>6.1411330410992448E-2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3335</v>
      </c>
      <c r="C29" s="12">
        <v>2800</v>
      </c>
      <c r="D29" s="12">
        <v>2277</v>
      </c>
      <c r="E29" s="12">
        <v>2551</v>
      </c>
      <c r="F29" s="12">
        <v>2264</v>
      </c>
      <c r="G29" s="31">
        <v>-0.11250490003920033</v>
      </c>
      <c r="H29" s="32">
        <v>-9.2294125625352552E-2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948</v>
      </c>
      <c r="C30" s="12">
        <v>1247</v>
      </c>
      <c r="D30" s="12">
        <v>1185</v>
      </c>
      <c r="E30" s="12">
        <v>1399</v>
      </c>
      <c r="F30" s="12">
        <v>2094</v>
      </c>
      <c r="G30" s="31">
        <v>0.49678341672623305</v>
      </c>
      <c r="H30" s="32">
        <v>0.21910772997785211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1369</v>
      </c>
      <c r="C31" s="12">
        <v>877</v>
      </c>
      <c r="D31" s="12">
        <v>1232</v>
      </c>
      <c r="E31" s="12">
        <v>1239</v>
      </c>
      <c r="F31" s="12">
        <v>2210</v>
      </c>
      <c r="G31" s="31">
        <v>0.78369652945924129</v>
      </c>
      <c r="H31" s="32">
        <v>0.12719020546754356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1173</v>
      </c>
      <c r="C32" s="12">
        <v>1197</v>
      </c>
      <c r="D32" s="12">
        <v>888</v>
      </c>
      <c r="E32" s="12">
        <v>720</v>
      </c>
      <c r="F32" s="12">
        <v>844</v>
      </c>
      <c r="G32" s="31">
        <v>0.17222222222222228</v>
      </c>
      <c r="H32" s="32">
        <v>-7.899686471499634E-2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959</v>
      </c>
      <c r="C33" s="12">
        <v>1297</v>
      </c>
      <c r="D33" s="12">
        <v>1612</v>
      </c>
      <c r="E33" s="12">
        <v>1087</v>
      </c>
      <c r="F33" s="12">
        <v>1069</v>
      </c>
      <c r="G33" s="31">
        <v>-1.6559337626494974E-2</v>
      </c>
      <c r="H33" s="32">
        <v>2.7518794839339611E-2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1811</v>
      </c>
      <c r="C34" s="12">
        <v>1606</v>
      </c>
      <c r="D34" s="12">
        <v>2183</v>
      </c>
      <c r="E34" s="12">
        <v>3329</v>
      </c>
      <c r="F34" s="12">
        <v>3699</v>
      </c>
      <c r="G34" s="31">
        <v>0.11114448783418451</v>
      </c>
      <c r="H34" s="32">
        <v>0.19547767492860646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1127</v>
      </c>
      <c r="C35" s="12">
        <v>785</v>
      </c>
      <c r="D35" s="12">
        <v>1466</v>
      </c>
      <c r="E35" s="12">
        <v>1552</v>
      </c>
      <c r="F35" s="12">
        <v>1529</v>
      </c>
      <c r="G35" s="31">
        <v>-1.4819587628865927E-2</v>
      </c>
      <c r="H35" s="32">
        <v>7.924710493612519E-2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13927</v>
      </c>
      <c r="C36" s="19">
        <v>10909</v>
      </c>
      <c r="D36" s="19">
        <v>13327</v>
      </c>
      <c r="E36" s="19">
        <v>10819</v>
      </c>
      <c r="F36" s="19">
        <v>13609</v>
      </c>
      <c r="G36" s="31">
        <v>0.25787965616045838</v>
      </c>
      <c r="H36" s="32">
        <v>-5.7578754020376488E-3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400509</v>
      </c>
      <c r="C37" s="68">
        <v>397186</v>
      </c>
      <c r="D37" s="68">
        <v>410624</v>
      </c>
      <c r="E37" s="68">
        <v>399414</v>
      </c>
      <c r="F37" s="68">
        <v>408910</v>
      </c>
      <c r="G37" s="70">
        <v>2.3774830126134683E-2</v>
      </c>
      <c r="H37" s="71">
        <v>5.2032010678888518E-3</v>
      </c>
      <c r="I37" s="72" t="s">
        <v>46</v>
      </c>
      <c r="J37" s="16"/>
    </row>
    <row r="38" spans="1:10" s="25" customFormat="1" ht="14.1" customHeight="1" x14ac:dyDescent="0.2">
      <c r="A38" s="73" t="s">
        <v>47</v>
      </c>
      <c r="B38" s="72">
        <v>521785</v>
      </c>
      <c r="C38" s="72">
        <v>527156</v>
      </c>
      <c r="D38" s="72">
        <v>538468</v>
      </c>
      <c r="E38" s="72">
        <v>545396</v>
      </c>
      <c r="F38" s="72">
        <v>550248</v>
      </c>
      <c r="G38" s="70">
        <v>8.8962882016003775E-3</v>
      </c>
      <c r="H38" s="70">
        <v>1.3366913994510954E-2</v>
      </c>
      <c r="I38" s="72" t="s">
        <v>48</v>
      </c>
      <c r="J38" s="16"/>
    </row>
    <row r="39" spans="1:10" s="25" customFormat="1" ht="12.75" customHeight="1" x14ac:dyDescent="0.2">
      <c r="A39" s="13" t="s">
        <v>126</v>
      </c>
      <c r="B39" s="14"/>
      <c r="C39" s="5"/>
      <c r="D39" s="5"/>
      <c r="E39" s="5"/>
      <c r="F39" s="13" t="s">
        <v>114</v>
      </c>
      <c r="G39" s="5"/>
      <c r="H39" s="5"/>
      <c r="I39" s="15" t="s">
        <v>86</v>
      </c>
      <c r="J39"/>
    </row>
    <row r="40" spans="1:10" s="25" customFormat="1" ht="12.75" customHeight="1" x14ac:dyDescent="0.2">
      <c r="A40" s="13"/>
      <c r="B40" s="14"/>
      <c r="C40" s="5"/>
      <c r="D40" s="5"/>
      <c r="E40" s="5"/>
      <c r="F40" s="13" t="s">
        <v>115</v>
      </c>
      <c r="G40" s="5"/>
      <c r="H40" s="5"/>
      <c r="I40" s="14" t="s">
        <v>87</v>
      </c>
      <c r="J40"/>
    </row>
    <row r="41" spans="1:10" s="25" customFormat="1" x14ac:dyDescent="0.2">
      <c r="A41" s="5"/>
      <c r="B41" s="5"/>
      <c r="C41" s="5"/>
      <c r="D41" s="5"/>
      <c r="E41" s="5"/>
      <c r="F41" s="5"/>
      <c r="G41" s="5"/>
      <c r="H41"/>
      <c r="I41" s="5"/>
      <c r="J41"/>
    </row>
    <row r="42" spans="1:10" s="25" customFormat="1" x14ac:dyDescent="0.2"/>
    <row r="43" spans="1:10" s="25" customFormat="1" x14ac:dyDescent="0.2"/>
    <row r="44" spans="1:10" s="25" customFormat="1" x14ac:dyDescent="0.2"/>
  </sheetData>
  <phoneticPr fontId="0" type="noConversion"/>
  <conditionalFormatting sqref="J5:J38">
    <cfRule type="cellIs" dxfId="106" priority="11" stopIfTrue="1" operator="notEqual">
      <formula>0</formula>
    </cfRule>
  </conditionalFormatting>
  <conditionalFormatting sqref="F36">
    <cfRule type="cellIs" dxfId="105" priority="6" stopIfTrue="1" operator="lessThan">
      <formula>0</formula>
    </cfRule>
  </conditionalFormatting>
  <conditionalFormatting sqref="B5:B38">
    <cfRule type="cellIs" dxfId="104" priority="5" stopIfTrue="1" operator="lessThan">
      <formula>0</formula>
    </cfRule>
  </conditionalFormatting>
  <conditionalFormatting sqref="C37:C38 C5:C35">
    <cfRule type="cellIs" dxfId="103" priority="4" stopIfTrue="1" operator="lessThan">
      <formula>0</formula>
    </cfRule>
  </conditionalFormatting>
  <conditionalFormatting sqref="C36">
    <cfRule type="cellIs" dxfId="102" priority="3" stopIfTrue="1" operator="lessThan">
      <formula>0</formula>
    </cfRule>
  </conditionalFormatting>
  <conditionalFormatting sqref="D36">
    <cfRule type="cellIs" dxfId="101" priority="2" stopIfTrue="1" operator="lessThan">
      <formula>0</formula>
    </cfRule>
  </conditionalFormatting>
  <conditionalFormatting sqref="E36">
    <cfRule type="cellIs" dxfId="10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66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 t="s">
        <v>67</v>
      </c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63354</v>
      </c>
      <c r="C5" s="20">
        <v>57692</v>
      </c>
      <c r="D5" s="20">
        <v>61478</v>
      </c>
      <c r="E5" s="12">
        <v>54495</v>
      </c>
      <c r="F5" s="12">
        <v>69573</v>
      </c>
      <c r="G5" s="31">
        <v>0.2766859344894026</v>
      </c>
      <c r="H5" s="32">
        <v>2.3685784799442278E-2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35962</v>
      </c>
      <c r="C6" s="12">
        <v>32748</v>
      </c>
      <c r="D6" s="12">
        <v>30012</v>
      </c>
      <c r="E6" s="12">
        <v>27585</v>
      </c>
      <c r="F6" s="12">
        <v>38033</v>
      </c>
      <c r="G6" s="31">
        <v>0.37875657059996382</v>
      </c>
      <c r="H6" s="32">
        <v>1.4096273180961516E-2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10038</v>
      </c>
      <c r="C7" s="12">
        <v>9666</v>
      </c>
      <c r="D7" s="12">
        <v>7664</v>
      </c>
      <c r="E7" s="12">
        <v>8544</v>
      </c>
      <c r="F7" s="12">
        <v>7055</v>
      </c>
      <c r="G7" s="31">
        <v>-0.17427434456928836</v>
      </c>
      <c r="H7" s="32">
        <v>-8.4385932227388771E-2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8949</v>
      </c>
      <c r="C8" s="12">
        <v>7938</v>
      </c>
      <c r="D8" s="12">
        <v>7085</v>
      </c>
      <c r="E8" s="12">
        <v>5278</v>
      </c>
      <c r="F8" s="12">
        <v>5252</v>
      </c>
      <c r="G8" s="31">
        <v>-4.9261083743842304E-3</v>
      </c>
      <c r="H8" s="32">
        <v>-0.12473905081018344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25944</v>
      </c>
      <c r="C9" s="12">
        <v>20590</v>
      </c>
      <c r="D9" s="12">
        <v>20207</v>
      </c>
      <c r="E9" s="12">
        <v>13877</v>
      </c>
      <c r="F9" s="12">
        <v>12622</v>
      </c>
      <c r="G9" s="31">
        <v>-9.0437414426749352E-2</v>
      </c>
      <c r="H9" s="32">
        <v>-0.16483399162002177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206</v>
      </c>
      <c r="C10" s="12">
        <v>244</v>
      </c>
      <c r="D10" s="12">
        <v>242</v>
      </c>
      <c r="E10" s="12">
        <v>331</v>
      </c>
      <c r="F10" s="12">
        <v>369</v>
      </c>
      <c r="G10" s="31">
        <v>0.11480362537764344</v>
      </c>
      <c r="H10" s="32">
        <v>0.15688392470856449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575</v>
      </c>
      <c r="C11" s="12">
        <v>543</v>
      </c>
      <c r="D11" s="12">
        <v>505</v>
      </c>
      <c r="E11" s="12">
        <v>969</v>
      </c>
      <c r="F11" s="12">
        <v>745</v>
      </c>
      <c r="G11" s="31">
        <v>-0.2311661506707946</v>
      </c>
      <c r="H11" s="32">
        <v>6.6896049468948116E-2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614</v>
      </c>
      <c r="C12" s="12">
        <v>336</v>
      </c>
      <c r="D12" s="12">
        <v>417</v>
      </c>
      <c r="E12" s="12">
        <v>850</v>
      </c>
      <c r="F12" s="12">
        <v>805</v>
      </c>
      <c r="G12" s="31">
        <v>-5.2941176470588269E-2</v>
      </c>
      <c r="H12" s="32">
        <v>7.0056913576693525E-2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472</v>
      </c>
      <c r="C13" s="12">
        <v>312</v>
      </c>
      <c r="D13" s="12">
        <v>413</v>
      </c>
      <c r="E13" s="12">
        <v>406</v>
      </c>
      <c r="F13" s="12">
        <v>362</v>
      </c>
      <c r="G13" s="31">
        <v>-0.10837438423645318</v>
      </c>
      <c r="H13" s="32">
        <v>-6.4181464322823234E-2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280</v>
      </c>
      <c r="C14" s="12">
        <v>241</v>
      </c>
      <c r="D14" s="12">
        <v>303</v>
      </c>
      <c r="E14" s="12">
        <v>392</v>
      </c>
      <c r="F14" s="12">
        <v>453</v>
      </c>
      <c r="G14" s="31">
        <v>0.15561224489795911</v>
      </c>
      <c r="H14" s="32">
        <v>0.12780766702192503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3082</v>
      </c>
      <c r="C15" s="12">
        <v>3452</v>
      </c>
      <c r="D15" s="12">
        <v>3174</v>
      </c>
      <c r="E15" s="12">
        <v>3562</v>
      </c>
      <c r="F15" s="12">
        <v>2664</v>
      </c>
      <c r="G15" s="31">
        <v>-0.2521055586749017</v>
      </c>
      <c r="H15" s="32">
        <v>-3.5781640535752834E-2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5162</v>
      </c>
      <c r="C16" s="12">
        <v>4855</v>
      </c>
      <c r="D16" s="12">
        <v>4382</v>
      </c>
      <c r="E16" s="12">
        <v>5218</v>
      </c>
      <c r="F16" s="12">
        <v>3355</v>
      </c>
      <c r="G16" s="31">
        <v>-0.35703334610962056</v>
      </c>
      <c r="H16" s="32">
        <v>-0.10211931116362039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697</v>
      </c>
      <c r="C17" s="12">
        <v>618</v>
      </c>
      <c r="D17" s="12">
        <v>477</v>
      </c>
      <c r="E17" s="12">
        <v>484</v>
      </c>
      <c r="F17" s="12">
        <v>426</v>
      </c>
      <c r="G17" s="31">
        <v>-0.1198347107438017</v>
      </c>
      <c r="H17" s="32">
        <v>-0.11581283719350777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392</v>
      </c>
      <c r="C18" s="12">
        <v>403</v>
      </c>
      <c r="D18" s="12">
        <v>585</v>
      </c>
      <c r="E18" s="12">
        <v>295</v>
      </c>
      <c r="F18" s="12">
        <v>429</v>
      </c>
      <c r="G18" s="31">
        <v>0.45423728813559316</v>
      </c>
      <c r="H18" s="32">
        <v>2.2804914923271635E-2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435</v>
      </c>
      <c r="C19" s="12">
        <v>460</v>
      </c>
      <c r="D19" s="12">
        <v>596</v>
      </c>
      <c r="E19" s="12">
        <v>714</v>
      </c>
      <c r="F19" s="12">
        <v>1015</v>
      </c>
      <c r="G19" s="31">
        <v>0.42156862745098045</v>
      </c>
      <c r="H19" s="32">
        <v>0.23593091702244706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1536</v>
      </c>
      <c r="C20" s="12">
        <v>1129</v>
      </c>
      <c r="D20" s="12">
        <v>1277</v>
      </c>
      <c r="E20" s="12">
        <v>1348</v>
      </c>
      <c r="F20" s="12">
        <v>1114</v>
      </c>
      <c r="G20" s="31">
        <v>-0.17359050445103863</v>
      </c>
      <c r="H20" s="32">
        <v>-7.7166197791423974E-2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338</v>
      </c>
      <c r="C21" s="12">
        <v>439</v>
      </c>
      <c r="D21" s="12">
        <v>255</v>
      </c>
      <c r="E21" s="12">
        <v>507</v>
      </c>
      <c r="F21" s="12">
        <v>400</v>
      </c>
      <c r="G21" s="31">
        <v>-0.21104536489151871</v>
      </c>
      <c r="H21" s="32">
        <v>4.300363683011299E-2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336</v>
      </c>
      <c r="C22" s="12">
        <v>704</v>
      </c>
      <c r="D22" s="12">
        <v>1085</v>
      </c>
      <c r="E22" s="12">
        <v>975</v>
      </c>
      <c r="F22" s="12">
        <v>472</v>
      </c>
      <c r="G22" s="31">
        <v>-0.51589743589743597</v>
      </c>
      <c r="H22" s="32">
        <v>8.8681092167584241E-2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172</v>
      </c>
      <c r="C23" s="12">
        <v>265</v>
      </c>
      <c r="D23" s="12">
        <v>243</v>
      </c>
      <c r="E23" s="12">
        <v>480</v>
      </c>
      <c r="F23" s="12">
        <v>374</v>
      </c>
      <c r="G23" s="31">
        <v>-0.22083333333333333</v>
      </c>
      <c r="H23" s="32">
        <v>0.21432738407626784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313</v>
      </c>
      <c r="C24" s="12">
        <v>434</v>
      </c>
      <c r="D24" s="12">
        <v>224</v>
      </c>
      <c r="E24" s="12">
        <v>391</v>
      </c>
      <c r="F24" s="12">
        <v>395</v>
      </c>
      <c r="G24" s="31">
        <v>1.0230179028132946E-2</v>
      </c>
      <c r="H24" s="32">
        <v>5.9895844711711721E-2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1312</v>
      </c>
      <c r="C25" s="12">
        <v>1292</v>
      </c>
      <c r="D25" s="12">
        <v>785</v>
      </c>
      <c r="E25" s="12">
        <v>967</v>
      </c>
      <c r="F25" s="12">
        <v>871</v>
      </c>
      <c r="G25" s="31">
        <v>-9.9276111685625668E-2</v>
      </c>
      <c r="H25" s="32">
        <v>-9.7346480166701999E-2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783</v>
      </c>
      <c r="C26" s="12">
        <v>915</v>
      </c>
      <c r="D26" s="12">
        <v>1073</v>
      </c>
      <c r="E26" s="12">
        <v>1310</v>
      </c>
      <c r="F26" s="12">
        <v>759</v>
      </c>
      <c r="G26" s="31">
        <v>-0.42061068702290072</v>
      </c>
      <c r="H26" s="32">
        <v>-7.752522623568181E-3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5087</v>
      </c>
      <c r="C27" s="12">
        <v>4371</v>
      </c>
      <c r="D27" s="12">
        <v>3441</v>
      </c>
      <c r="E27" s="12">
        <v>4764</v>
      </c>
      <c r="F27" s="12">
        <v>3246</v>
      </c>
      <c r="G27" s="31">
        <v>-0.31863979848866497</v>
      </c>
      <c r="H27" s="32">
        <v>-0.10623839387763445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697</v>
      </c>
      <c r="C28" s="12">
        <v>684</v>
      </c>
      <c r="D28" s="12">
        <v>499</v>
      </c>
      <c r="E28" s="12">
        <v>922</v>
      </c>
      <c r="F28" s="12">
        <v>592</v>
      </c>
      <c r="G28" s="31">
        <v>-0.35791757049891537</v>
      </c>
      <c r="H28" s="32">
        <v>-3.9997791468379007E-2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2465</v>
      </c>
      <c r="C29" s="12">
        <v>1089</v>
      </c>
      <c r="D29" s="12">
        <v>1226</v>
      </c>
      <c r="E29" s="12">
        <v>1600</v>
      </c>
      <c r="F29" s="12">
        <v>846</v>
      </c>
      <c r="G29" s="31">
        <v>-0.47124999999999995</v>
      </c>
      <c r="H29" s="32">
        <v>-0.23460017277150791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501</v>
      </c>
      <c r="C30" s="12">
        <v>346</v>
      </c>
      <c r="D30" s="12">
        <v>1243</v>
      </c>
      <c r="E30" s="12">
        <v>854</v>
      </c>
      <c r="F30" s="12">
        <v>962</v>
      </c>
      <c r="G30" s="31">
        <v>0.12646370023419196</v>
      </c>
      <c r="H30" s="32">
        <v>0.17715685643183487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975</v>
      </c>
      <c r="C31" s="12">
        <v>401</v>
      </c>
      <c r="D31" s="12">
        <v>557</v>
      </c>
      <c r="E31" s="12">
        <v>957</v>
      </c>
      <c r="F31" s="12">
        <v>738</v>
      </c>
      <c r="G31" s="31">
        <v>-0.2288401253918495</v>
      </c>
      <c r="H31" s="32">
        <v>-6.7254985272834023E-2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327</v>
      </c>
      <c r="C32" s="12">
        <v>187</v>
      </c>
      <c r="D32" s="12">
        <v>644</v>
      </c>
      <c r="E32" s="12">
        <v>896</v>
      </c>
      <c r="F32" s="12">
        <v>3585</v>
      </c>
      <c r="G32" s="31">
        <v>3.0011160714285712</v>
      </c>
      <c r="H32" s="32">
        <v>0.81963948360198091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326</v>
      </c>
      <c r="C33" s="12">
        <v>379</v>
      </c>
      <c r="D33" s="12">
        <v>582</v>
      </c>
      <c r="E33" s="12">
        <v>743</v>
      </c>
      <c r="F33" s="12">
        <v>309</v>
      </c>
      <c r="G33" s="31">
        <v>-0.5841184387617766</v>
      </c>
      <c r="H33" s="32">
        <v>-1.3299791804526118E-2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528</v>
      </c>
      <c r="C34" s="12">
        <v>1121</v>
      </c>
      <c r="D34" s="12">
        <v>605</v>
      </c>
      <c r="E34" s="12">
        <v>565</v>
      </c>
      <c r="F34" s="12">
        <v>526</v>
      </c>
      <c r="G34" s="31">
        <v>-6.9026548672566412E-2</v>
      </c>
      <c r="H34" s="32">
        <v>-9.483178043303564E-4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984</v>
      </c>
      <c r="C35" s="12">
        <v>413</v>
      </c>
      <c r="D35" s="12">
        <v>285</v>
      </c>
      <c r="E35" s="12">
        <v>851</v>
      </c>
      <c r="F35" s="12">
        <v>432</v>
      </c>
      <c r="G35" s="31">
        <v>-0.49236192714453586</v>
      </c>
      <c r="H35" s="32">
        <v>-0.18600420366621107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4819</v>
      </c>
      <c r="C36" s="19">
        <v>4121</v>
      </c>
      <c r="D36" s="19">
        <v>3810</v>
      </c>
      <c r="E36" s="19">
        <v>5002</v>
      </c>
      <c r="F36" s="19">
        <v>4623</v>
      </c>
      <c r="G36" s="31">
        <v>-7.5769692123150767E-2</v>
      </c>
      <c r="H36" s="32">
        <v>-1.0326955184796316E-2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114307</v>
      </c>
      <c r="C37" s="68">
        <v>100696</v>
      </c>
      <c r="D37" s="68">
        <v>93896</v>
      </c>
      <c r="E37" s="68">
        <v>91637</v>
      </c>
      <c r="F37" s="68">
        <v>93829</v>
      </c>
      <c r="G37" s="70">
        <v>2.3920468806268191E-2</v>
      </c>
      <c r="H37" s="71">
        <v>-4.8155367485081868E-2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177661</v>
      </c>
      <c r="C38" s="72">
        <v>158388</v>
      </c>
      <c r="D38" s="72">
        <v>155374</v>
      </c>
      <c r="E38" s="72">
        <v>146132</v>
      </c>
      <c r="F38" s="72">
        <v>163402</v>
      </c>
      <c r="G38" s="70">
        <v>0.11818082281772635</v>
      </c>
      <c r="H38" s="70">
        <v>-2.0698732975972578E-2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99" priority="11" stopIfTrue="1" operator="notEqual">
      <formula>0</formula>
    </cfRule>
  </conditionalFormatting>
  <conditionalFormatting sqref="F36">
    <cfRule type="cellIs" dxfId="98" priority="6" stopIfTrue="1" operator="lessThan">
      <formula>0</formula>
    </cfRule>
  </conditionalFormatting>
  <conditionalFormatting sqref="B5:B38">
    <cfRule type="cellIs" dxfId="97" priority="5" stopIfTrue="1" operator="lessThan">
      <formula>0</formula>
    </cfRule>
  </conditionalFormatting>
  <conditionalFormatting sqref="C37:C38 C5:C35">
    <cfRule type="cellIs" dxfId="96" priority="4" stopIfTrue="1" operator="lessThan">
      <formula>0</formula>
    </cfRule>
  </conditionalFormatting>
  <conditionalFormatting sqref="C36">
    <cfRule type="cellIs" dxfId="95" priority="3" stopIfTrue="1" operator="lessThan">
      <formula>0</formula>
    </cfRule>
  </conditionalFormatting>
  <conditionalFormatting sqref="D36">
    <cfRule type="cellIs" dxfId="94" priority="2" stopIfTrue="1" operator="lessThan">
      <formula>0</formula>
    </cfRule>
  </conditionalFormatting>
  <conditionalFormatting sqref="E36">
    <cfRule type="cellIs" dxfId="9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68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 t="s">
        <v>69</v>
      </c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27510</v>
      </c>
      <c r="C5" s="20">
        <v>32835</v>
      </c>
      <c r="D5" s="20">
        <v>41170</v>
      </c>
      <c r="E5" s="12">
        <v>41989</v>
      </c>
      <c r="F5" s="12">
        <v>48419</v>
      </c>
      <c r="G5" s="31">
        <v>0.15313534497130199</v>
      </c>
      <c r="H5" s="32">
        <v>0.15181122416587489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25201</v>
      </c>
      <c r="C6" s="12">
        <v>31177</v>
      </c>
      <c r="D6" s="12">
        <v>32512</v>
      </c>
      <c r="E6" s="12">
        <v>32444</v>
      </c>
      <c r="F6" s="12">
        <v>27416</v>
      </c>
      <c r="G6" s="31">
        <v>-0.15497472568117376</v>
      </c>
      <c r="H6" s="32">
        <v>2.1284120413571195E-2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4940</v>
      </c>
      <c r="C7" s="12">
        <v>4670</v>
      </c>
      <c r="D7" s="12">
        <v>5689</v>
      </c>
      <c r="E7" s="12">
        <v>5521</v>
      </c>
      <c r="F7" s="12">
        <v>11356</v>
      </c>
      <c r="G7" s="31">
        <v>1.0568737547545735</v>
      </c>
      <c r="H7" s="32">
        <v>0.23133041968662771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5892</v>
      </c>
      <c r="C8" s="12">
        <v>7812</v>
      </c>
      <c r="D8" s="12">
        <v>7280</v>
      </c>
      <c r="E8" s="12">
        <v>5728</v>
      </c>
      <c r="F8" s="12">
        <v>6647</v>
      </c>
      <c r="G8" s="31">
        <v>0.16043994413407825</v>
      </c>
      <c r="H8" s="32">
        <v>3.060141676965733E-2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27343</v>
      </c>
      <c r="C9" s="12">
        <v>19297</v>
      </c>
      <c r="D9" s="12">
        <v>17353</v>
      </c>
      <c r="E9" s="12">
        <v>19108</v>
      </c>
      <c r="F9" s="12">
        <v>13367</v>
      </c>
      <c r="G9" s="31">
        <v>-0.30045007326774131</v>
      </c>
      <c r="H9" s="32">
        <v>-0.16382544755823947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124</v>
      </c>
      <c r="C10" s="12">
        <v>198</v>
      </c>
      <c r="D10" s="12">
        <v>243</v>
      </c>
      <c r="E10" s="12">
        <v>266</v>
      </c>
      <c r="F10" s="12">
        <v>257</v>
      </c>
      <c r="G10" s="31">
        <v>-3.3834586466165439E-2</v>
      </c>
      <c r="H10" s="32">
        <v>0.19985249670056193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123</v>
      </c>
      <c r="C11" s="12">
        <v>138</v>
      </c>
      <c r="D11" s="12">
        <v>180</v>
      </c>
      <c r="E11" s="12">
        <v>141</v>
      </c>
      <c r="F11" s="12">
        <v>229</v>
      </c>
      <c r="G11" s="31">
        <v>0.62411347517730498</v>
      </c>
      <c r="H11" s="32">
        <v>0.16810690917534044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273</v>
      </c>
      <c r="C12" s="12">
        <v>249</v>
      </c>
      <c r="D12" s="12">
        <v>502</v>
      </c>
      <c r="E12" s="12">
        <v>225</v>
      </c>
      <c r="F12" s="12">
        <v>502</v>
      </c>
      <c r="G12" s="31">
        <v>1.2311111111111113</v>
      </c>
      <c r="H12" s="32">
        <v>0.16448867038358728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227</v>
      </c>
      <c r="C13" s="12">
        <v>315</v>
      </c>
      <c r="D13" s="12">
        <v>158</v>
      </c>
      <c r="E13" s="12">
        <v>197</v>
      </c>
      <c r="F13" s="12">
        <v>448</v>
      </c>
      <c r="G13" s="31">
        <v>1.2741116751269037</v>
      </c>
      <c r="H13" s="32">
        <v>0.18525839270591371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135</v>
      </c>
      <c r="C14" s="12">
        <v>146</v>
      </c>
      <c r="D14" s="12">
        <v>498</v>
      </c>
      <c r="E14" s="12">
        <v>25</v>
      </c>
      <c r="F14" s="12">
        <v>329</v>
      </c>
      <c r="G14" s="31">
        <v>12.16</v>
      </c>
      <c r="H14" s="32">
        <v>0.24944036502333433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1064</v>
      </c>
      <c r="C15" s="12">
        <v>826</v>
      </c>
      <c r="D15" s="12">
        <v>1005</v>
      </c>
      <c r="E15" s="12">
        <v>982</v>
      </c>
      <c r="F15" s="12">
        <v>1173</v>
      </c>
      <c r="G15" s="31">
        <v>0.19450101832993894</v>
      </c>
      <c r="H15" s="32">
        <v>2.4681973497250764E-2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956</v>
      </c>
      <c r="C16" s="12">
        <v>812</v>
      </c>
      <c r="D16" s="12">
        <v>1036</v>
      </c>
      <c r="E16" s="12">
        <v>1015</v>
      </c>
      <c r="F16" s="12">
        <v>2436</v>
      </c>
      <c r="G16" s="31">
        <v>1.4</v>
      </c>
      <c r="H16" s="32">
        <v>0.26344065618660317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77</v>
      </c>
      <c r="C17" s="12">
        <v>98</v>
      </c>
      <c r="D17" s="12">
        <v>121</v>
      </c>
      <c r="E17" s="12">
        <v>74</v>
      </c>
      <c r="F17" s="12">
        <v>260</v>
      </c>
      <c r="G17" s="31">
        <v>2.5135135135135136</v>
      </c>
      <c r="H17" s="32">
        <v>0.35556596339852486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95</v>
      </c>
      <c r="C18" s="12">
        <v>76</v>
      </c>
      <c r="D18" s="12">
        <v>243</v>
      </c>
      <c r="E18" s="12">
        <v>42</v>
      </c>
      <c r="F18" s="12">
        <v>117</v>
      </c>
      <c r="G18" s="31">
        <v>1.7857142857142856</v>
      </c>
      <c r="H18" s="32">
        <v>5.3453969942550916E-2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676</v>
      </c>
      <c r="C19" s="12">
        <v>295</v>
      </c>
      <c r="D19" s="12">
        <v>332</v>
      </c>
      <c r="E19" s="12">
        <v>205</v>
      </c>
      <c r="F19" s="12">
        <v>455</v>
      </c>
      <c r="G19" s="31">
        <v>1.2195121951219514</v>
      </c>
      <c r="H19" s="32">
        <v>-9.4233664711275034E-2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1295</v>
      </c>
      <c r="C20" s="12">
        <v>956</v>
      </c>
      <c r="D20" s="12">
        <v>1106</v>
      </c>
      <c r="E20" s="12">
        <v>972</v>
      </c>
      <c r="F20" s="12">
        <v>828</v>
      </c>
      <c r="G20" s="31">
        <v>-0.14814814814814814</v>
      </c>
      <c r="H20" s="32">
        <v>-0.10578872384767857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574</v>
      </c>
      <c r="C21" s="12">
        <v>477</v>
      </c>
      <c r="D21" s="12">
        <v>526</v>
      </c>
      <c r="E21" s="12">
        <v>350</v>
      </c>
      <c r="F21" s="12">
        <v>601</v>
      </c>
      <c r="G21" s="31">
        <v>0.71714285714285708</v>
      </c>
      <c r="H21" s="32">
        <v>1.1557664151534475E-2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172</v>
      </c>
      <c r="C22" s="12">
        <v>186</v>
      </c>
      <c r="D22" s="12">
        <v>37</v>
      </c>
      <c r="E22" s="12">
        <v>416</v>
      </c>
      <c r="F22" s="12">
        <v>143</v>
      </c>
      <c r="G22" s="31">
        <v>-0.65625</v>
      </c>
      <c r="H22" s="32">
        <v>-4.5113182888287584E-2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243</v>
      </c>
      <c r="C23" s="12">
        <v>80</v>
      </c>
      <c r="D23" s="12">
        <v>282</v>
      </c>
      <c r="E23" s="12">
        <v>249</v>
      </c>
      <c r="F23" s="12">
        <v>144</v>
      </c>
      <c r="G23" s="31">
        <v>-0.42168674698795183</v>
      </c>
      <c r="H23" s="32">
        <v>-0.12261732469833841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96</v>
      </c>
      <c r="C24" s="12">
        <v>107</v>
      </c>
      <c r="D24" s="12">
        <v>105</v>
      </c>
      <c r="E24" s="12">
        <v>127</v>
      </c>
      <c r="F24" s="12">
        <v>789</v>
      </c>
      <c r="G24" s="31">
        <v>5.21259842519685</v>
      </c>
      <c r="H24" s="32">
        <v>0.69317342150617556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548</v>
      </c>
      <c r="C25" s="12">
        <v>342</v>
      </c>
      <c r="D25" s="12">
        <v>353</v>
      </c>
      <c r="E25" s="12">
        <v>545</v>
      </c>
      <c r="F25" s="12">
        <v>907</v>
      </c>
      <c r="G25" s="31">
        <v>0.66422018348623846</v>
      </c>
      <c r="H25" s="32">
        <v>0.13424450029578394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128</v>
      </c>
      <c r="C26" s="12">
        <v>188</v>
      </c>
      <c r="D26" s="12">
        <v>104</v>
      </c>
      <c r="E26" s="12">
        <v>195</v>
      </c>
      <c r="F26" s="12">
        <v>407</v>
      </c>
      <c r="G26" s="31">
        <v>1.0871794871794873</v>
      </c>
      <c r="H26" s="32">
        <v>0.3353530721164677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2074</v>
      </c>
      <c r="C27" s="12">
        <v>1305</v>
      </c>
      <c r="D27" s="12">
        <v>1060</v>
      </c>
      <c r="E27" s="12">
        <v>2021</v>
      </c>
      <c r="F27" s="12">
        <v>2614</v>
      </c>
      <c r="G27" s="31">
        <v>0.29341909945571509</v>
      </c>
      <c r="H27" s="32">
        <v>5.9556714033863312E-2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123</v>
      </c>
      <c r="C28" s="12">
        <v>169</v>
      </c>
      <c r="D28" s="12">
        <v>264</v>
      </c>
      <c r="E28" s="12">
        <v>155</v>
      </c>
      <c r="F28" s="12">
        <v>426</v>
      </c>
      <c r="G28" s="31">
        <v>1.7483870967741937</v>
      </c>
      <c r="H28" s="32">
        <v>0.36419395863424597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187</v>
      </c>
      <c r="C29" s="12">
        <v>192</v>
      </c>
      <c r="D29" s="12">
        <v>111</v>
      </c>
      <c r="E29" s="12">
        <v>92</v>
      </c>
      <c r="F29" s="12">
        <v>206</v>
      </c>
      <c r="G29" s="31">
        <v>1.2391304347826089</v>
      </c>
      <c r="H29" s="32">
        <v>2.4486885753397081E-2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216</v>
      </c>
      <c r="C30" s="12">
        <v>157</v>
      </c>
      <c r="D30" s="12">
        <v>85</v>
      </c>
      <c r="E30" s="12">
        <v>145</v>
      </c>
      <c r="F30" s="12">
        <v>358</v>
      </c>
      <c r="G30" s="31">
        <v>1.4689655172413794</v>
      </c>
      <c r="H30" s="32">
        <v>0.13463798564693796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486</v>
      </c>
      <c r="C31" s="12">
        <v>352</v>
      </c>
      <c r="D31" s="12">
        <v>340</v>
      </c>
      <c r="E31" s="12">
        <v>277</v>
      </c>
      <c r="F31" s="12">
        <v>833</v>
      </c>
      <c r="G31" s="31">
        <v>2.0072202166064983</v>
      </c>
      <c r="H31" s="32">
        <v>0.14420063127167149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93</v>
      </c>
      <c r="C32" s="12">
        <v>262</v>
      </c>
      <c r="D32" s="12">
        <v>226</v>
      </c>
      <c r="E32" s="12">
        <v>176</v>
      </c>
      <c r="F32" s="12">
        <v>293</v>
      </c>
      <c r="G32" s="31">
        <v>0.66477272727272729</v>
      </c>
      <c r="H32" s="32">
        <v>0.3322820233732966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69</v>
      </c>
      <c r="C33" s="12">
        <v>58</v>
      </c>
      <c r="D33" s="12">
        <v>140</v>
      </c>
      <c r="E33" s="12">
        <v>53</v>
      </c>
      <c r="F33" s="12">
        <v>70</v>
      </c>
      <c r="G33" s="31">
        <v>0.320754716981132</v>
      </c>
      <c r="H33" s="32">
        <v>3.6036619954462612E-3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107</v>
      </c>
      <c r="C34" s="12">
        <v>80</v>
      </c>
      <c r="D34" s="12">
        <v>80</v>
      </c>
      <c r="E34" s="12">
        <v>156</v>
      </c>
      <c r="F34" s="12">
        <v>223</v>
      </c>
      <c r="G34" s="31">
        <v>0.42948717948717952</v>
      </c>
      <c r="H34" s="32">
        <v>0.20151797223769718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69</v>
      </c>
      <c r="C35" s="12">
        <v>40</v>
      </c>
      <c r="D35" s="12">
        <v>62</v>
      </c>
      <c r="E35" s="12">
        <v>74</v>
      </c>
      <c r="F35" s="12">
        <v>210</v>
      </c>
      <c r="G35" s="31">
        <v>1.8378378378378377</v>
      </c>
      <c r="H35" s="32">
        <v>0.32081669885616382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1475</v>
      </c>
      <c r="C36" s="19">
        <v>1586</v>
      </c>
      <c r="D36" s="19">
        <v>1717</v>
      </c>
      <c r="E36" s="19">
        <v>2011</v>
      </c>
      <c r="F36" s="19">
        <v>4517</v>
      </c>
      <c r="G36" s="31">
        <v>1.2461461959224267</v>
      </c>
      <c r="H36" s="32">
        <v>0.32286192779538103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75081</v>
      </c>
      <c r="C37" s="68">
        <v>72646</v>
      </c>
      <c r="D37" s="68">
        <v>73750</v>
      </c>
      <c r="E37" s="68">
        <v>73987</v>
      </c>
      <c r="F37" s="68">
        <v>78561</v>
      </c>
      <c r="G37" s="70">
        <v>6.182167137470107E-2</v>
      </c>
      <c r="H37" s="71">
        <v>1.1391358554044384E-2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102591</v>
      </c>
      <c r="C38" s="72">
        <v>105481</v>
      </c>
      <c r="D38" s="72">
        <v>114920</v>
      </c>
      <c r="E38" s="72">
        <v>115976</v>
      </c>
      <c r="F38" s="72">
        <v>126980</v>
      </c>
      <c r="G38" s="70">
        <v>9.4881699661998997E-2</v>
      </c>
      <c r="H38" s="70">
        <v>5.4766954204161777E-2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92" priority="11" stopIfTrue="1" operator="notEqual">
      <formula>0</formula>
    </cfRule>
  </conditionalFormatting>
  <conditionalFormatting sqref="F36">
    <cfRule type="cellIs" dxfId="91" priority="6" stopIfTrue="1" operator="lessThan">
      <formula>0</formula>
    </cfRule>
  </conditionalFormatting>
  <conditionalFormatting sqref="B5:B38">
    <cfRule type="cellIs" dxfId="90" priority="5" stopIfTrue="1" operator="lessThan">
      <formula>0</formula>
    </cfRule>
  </conditionalFormatting>
  <conditionalFormatting sqref="C37:C38 C5:C35">
    <cfRule type="cellIs" dxfId="89" priority="4" stopIfTrue="1" operator="lessThan">
      <formula>0</formula>
    </cfRule>
  </conditionalFormatting>
  <conditionalFormatting sqref="C36">
    <cfRule type="cellIs" dxfId="88" priority="3" stopIfTrue="1" operator="lessThan">
      <formula>0</formula>
    </cfRule>
  </conditionalFormatting>
  <conditionalFormatting sqref="D36">
    <cfRule type="cellIs" dxfId="87" priority="2" stopIfTrue="1" operator="lessThan">
      <formula>0</formula>
    </cfRule>
  </conditionalFormatting>
  <conditionalFormatting sqref="E36">
    <cfRule type="cellIs" dxfId="8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37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4.42578125" style="5" bestFit="1" customWidth="1"/>
    <col min="21" max="21" width="9.140625" style="5"/>
    <col min="22" max="22" width="9.42578125" style="5" bestFit="1" customWidth="1"/>
    <col min="23" max="23" width="10.425781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63"/>
      <c r="C1" s="51"/>
      <c r="D1" s="51"/>
      <c r="E1" s="51"/>
      <c r="F1" s="51"/>
      <c r="G1" s="51"/>
      <c r="H1" s="51"/>
      <c r="I1" s="52" t="s">
        <v>72</v>
      </c>
    </row>
    <row r="2" spans="1:10" s="1" customFormat="1" ht="18.75" customHeight="1" x14ac:dyDescent="0.3">
      <c r="A2" s="53" t="s">
        <v>123</v>
      </c>
      <c r="B2" s="64"/>
      <c r="C2" s="54"/>
      <c r="D2" s="54"/>
      <c r="E2" s="54"/>
      <c r="F2" s="55"/>
      <c r="G2" s="54"/>
      <c r="H2" s="54"/>
      <c r="I2" s="56" t="s">
        <v>51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8079066</v>
      </c>
      <c r="C5" s="33">
        <v>8239194</v>
      </c>
      <c r="D5" s="33">
        <v>8190075</v>
      </c>
      <c r="E5" s="33">
        <v>8554425</v>
      </c>
      <c r="F5" s="33">
        <v>8597205</v>
      </c>
      <c r="G5" s="31">
        <v>5.0009205761929465E-3</v>
      </c>
      <c r="H5" s="32">
        <v>1.5661596801812561E-2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2811570</v>
      </c>
      <c r="C6" s="33">
        <v>2745793</v>
      </c>
      <c r="D6" s="33">
        <v>3005307</v>
      </c>
      <c r="E6" s="33">
        <v>2935191</v>
      </c>
      <c r="F6" s="33">
        <v>2712967</v>
      </c>
      <c r="G6" s="31">
        <v>-7.571023487057571E-2</v>
      </c>
      <c r="H6" s="32">
        <v>-8.8853340786730906E-3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886289</v>
      </c>
      <c r="C7" s="33">
        <v>896577</v>
      </c>
      <c r="D7" s="33">
        <v>961062</v>
      </c>
      <c r="E7" s="33">
        <v>1028325</v>
      </c>
      <c r="F7" s="33">
        <v>922151</v>
      </c>
      <c r="G7" s="31">
        <v>-0.10324945907179151</v>
      </c>
      <c r="H7" s="32">
        <v>9.9658066798520295E-3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778602</v>
      </c>
      <c r="C8" s="33">
        <v>740506</v>
      </c>
      <c r="D8" s="33">
        <v>785093</v>
      </c>
      <c r="E8" s="33">
        <v>850779</v>
      </c>
      <c r="F8" s="33">
        <v>805941</v>
      </c>
      <c r="G8" s="31">
        <v>-5.2702288138282705E-2</v>
      </c>
      <c r="H8" s="32">
        <v>8.6649590348844008E-3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1050786</v>
      </c>
      <c r="C9" s="33">
        <v>856674</v>
      </c>
      <c r="D9" s="33">
        <v>853744</v>
      </c>
      <c r="E9" s="33">
        <v>866041</v>
      </c>
      <c r="F9" s="33">
        <v>879686</v>
      </c>
      <c r="G9" s="31">
        <v>1.5755605104146309E-2</v>
      </c>
      <c r="H9" s="32">
        <v>-4.3459526882937527E-2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115985</v>
      </c>
      <c r="C10" s="33">
        <v>115108</v>
      </c>
      <c r="D10" s="33">
        <v>116378</v>
      </c>
      <c r="E10" s="33">
        <v>120382</v>
      </c>
      <c r="F10" s="33">
        <v>116756</v>
      </c>
      <c r="G10" s="31">
        <v>-3.0120782176737415E-2</v>
      </c>
      <c r="H10" s="32">
        <v>1.6577261842312119E-3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21957</v>
      </c>
      <c r="C11" s="33">
        <v>22465</v>
      </c>
      <c r="D11" s="33">
        <v>19166</v>
      </c>
      <c r="E11" s="33">
        <v>23979</v>
      </c>
      <c r="F11" s="33">
        <v>28559</v>
      </c>
      <c r="G11" s="31">
        <v>0.19100045873472626</v>
      </c>
      <c r="H11" s="32">
        <v>6.7929291506204414E-2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24648</v>
      </c>
      <c r="C12" s="33">
        <v>23303</v>
      </c>
      <c r="D12" s="33">
        <v>24022</v>
      </c>
      <c r="E12" s="33">
        <v>24718</v>
      </c>
      <c r="F12" s="33">
        <v>25505</v>
      </c>
      <c r="G12" s="31">
        <v>3.1839145561938675E-2</v>
      </c>
      <c r="H12" s="32">
        <v>8.5812975620374043E-3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27450</v>
      </c>
      <c r="C13" s="33">
        <v>22991</v>
      </c>
      <c r="D13" s="33">
        <v>29462</v>
      </c>
      <c r="E13" s="33">
        <v>23739</v>
      </c>
      <c r="F13" s="33">
        <v>26223</v>
      </c>
      <c r="G13" s="31">
        <v>0.10463793757108553</v>
      </c>
      <c r="H13" s="32">
        <v>-1.1367219272851781E-2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11952</v>
      </c>
      <c r="C14" s="33">
        <v>9667</v>
      </c>
      <c r="D14" s="33">
        <v>11168</v>
      </c>
      <c r="E14" s="33">
        <v>9785</v>
      </c>
      <c r="F14" s="33">
        <v>12144</v>
      </c>
      <c r="G14" s="31">
        <v>0.24108329075114976</v>
      </c>
      <c r="H14" s="32">
        <v>3.9920953344678711E-3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85149</v>
      </c>
      <c r="C15" s="33">
        <v>82370</v>
      </c>
      <c r="D15" s="33">
        <v>86781</v>
      </c>
      <c r="E15" s="33">
        <v>98858</v>
      </c>
      <c r="F15" s="33">
        <v>92923</v>
      </c>
      <c r="G15" s="31">
        <v>-6.0035606627688254E-2</v>
      </c>
      <c r="H15" s="32">
        <v>2.2082418178206442E-2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147779</v>
      </c>
      <c r="C16" s="33">
        <v>146740</v>
      </c>
      <c r="D16" s="33">
        <v>162859</v>
      </c>
      <c r="E16" s="33">
        <v>181488</v>
      </c>
      <c r="F16" s="33">
        <v>161302</v>
      </c>
      <c r="G16" s="31">
        <v>-0.11122498457198271</v>
      </c>
      <c r="H16" s="32">
        <v>2.2131463884830005E-2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12628</v>
      </c>
      <c r="C17" s="33">
        <v>11913</v>
      </c>
      <c r="D17" s="33">
        <v>11080</v>
      </c>
      <c r="E17" s="33">
        <v>13070</v>
      </c>
      <c r="F17" s="33">
        <v>11745</v>
      </c>
      <c r="G17" s="31">
        <v>-0.10137719969395564</v>
      </c>
      <c r="H17" s="32">
        <v>-1.7959017848074743E-2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7942</v>
      </c>
      <c r="C18" s="33">
        <v>8365</v>
      </c>
      <c r="D18" s="33">
        <v>9474</v>
      </c>
      <c r="E18" s="33">
        <v>9971</v>
      </c>
      <c r="F18" s="33">
        <v>8187</v>
      </c>
      <c r="G18" s="31">
        <v>-0.17891886470765217</v>
      </c>
      <c r="H18" s="32">
        <v>7.6245191611472585E-3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13727</v>
      </c>
      <c r="C19" s="33">
        <v>16538</v>
      </c>
      <c r="D19" s="33">
        <v>15613</v>
      </c>
      <c r="E19" s="33">
        <v>16729</v>
      </c>
      <c r="F19" s="33">
        <v>19933</v>
      </c>
      <c r="G19" s="31">
        <v>0.19152370135692509</v>
      </c>
      <c r="H19" s="32">
        <v>9.7739415444630939E-2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48199</v>
      </c>
      <c r="C20" s="33">
        <v>42045</v>
      </c>
      <c r="D20" s="33">
        <v>39107</v>
      </c>
      <c r="E20" s="33">
        <v>34468</v>
      </c>
      <c r="F20" s="33">
        <v>33221</v>
      </c>
      <c r="G20" s="31">
        <v>-3.6178484391319432E-2</v>
      </c>
      <c r="H20" s="32">
        <v>-8.8842051018242274E-2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11705</v>
      </c>
      <c r="C21" s="33">
        <v>12172</v>
      </c>
      <c r="D21" s="33">
        <v>13648</v>
      </c>
      <c r="E21" s="33">
        <v>14222</v>
      </c>
      <c r="F21" s="33">
        <v>16305</v>
      </c>
      <c r="G21" s="31">
        <v>0.14646322598790595</v>
      </c>
      <c r="H21" s="32">
        <v>8.6393969684443128E-2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12397</v>
      </c>
      <c r="C22" s="33">
        <v>13348</v>
      </c>
      <c r="D22" s="33">
        <v>13280</v>
      </c>
      <c r="E22" s="33">
        <v>15724</v>
      </c>
      <c r="F22" s="33">
        <v>15513</v>
      </c>
      <c r="G22" s="31">
        <v>-1.3418977359450524E-2</v>
      </c>
      <c r="H22" s="32">
        <v>5.7656877608858847E-2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15469</v>
      </c>
      <c r="C23" s="33">
        <v>11868</v>
      </c>
      <c r="D23" s="33">
        <v>13968</v>
      </c>
      <c r="E23" s="33">
        <v>16047</v>
      </c>
      <c r="F23" s="33">
        <v>18093</v>
      </c>
      <c r="G23" s="31">
        <v>0.12750046737707987</v>
      </c>
      <c r="H23" s="32">
        <v>3.9949106055345629E-2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10466</v>
      </c>
      <c r="C24" s="33">
        <v>10053</v>
      </c>
      <c r="D24" s="33">
        <v>10913</v>
      </c>
      <c r="E24" s="33">
        <v>11705</v>
      </c>
      <c r="F24" s="33">
        <v>13461</v>
      </c>
      <c r="G24" s="31">
        <v>0.15002135839384878</v>
      </c>
      <c r="H24" s="32">
        <v>6.4937569151361174E-2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30970</v>
      </c>
      <c r="C25" s="33">
        <v>33184</v>
      </c>
      <c r="D25" s="33">
        <v>35823</v>
      </c>
      <c r="E25" s="33">
        <v>44559</v>
      </c>
      <c r="F25" s="33">
        <v>48940</v>
      </c>
      <c r="G25" s="31">
        <v>9.8319082564689575E-2</v>
      </c>
      <c r="H25" s="32">
        <v>0.12119380617066722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27872</v>
      </c>
      <c r="C26" s="33">
        <v>29127</v>
      </c>
      <c r="D26" s="33">
        <v>35797</v>
      </c>
      <c r="E26" s="33">
        <v>50014</v>
      </c>
      <c r="F26" s="33">
        <v>53674</v>
      </c>
      <c r="G26" s="31">
        <v>7.3179509737273607E-2</v>
      </c>
      <c r="H26" s="32">
        <v>0.17800994570638728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119452</v>
      </c>
      <c r="C27" s="33">
        <v>118371</v>
      </c>
      <c r="D27" s="33">
        <v>126399</v>
      </c>
      <c r="E27" s="33">
        <v>150243</v>
      </c>
      <c r="F27" s="33">
        <v>147462</v>
      </c>
      <c r="G27" s="31">
        <v>-1.8510013777680134E-2</v>
      </c>
      <c r="H27" s="32">
        <v>5.4075389506957672E-2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26829</v>
      </c>
      <c r="C28" s="33">
        <v>24046</v>
      </c>
      <c r="D28" s="33">
        <v>26424</v>
      </c>
      <c r="E28" s="33">
        <v>31393</v>
      </c>
      <c r="F28" s="33">
        <v>30057</v>
      </c>
      <c r="G28" s="31">
        <v>-4.2557257987449471E-2</v>
      </c>
      <c r="H28" s="32">
        <v>2.8810259478346589E-2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47226</v>
      </c>
      <c r="C29" s="33">
        <v>36536</v>
      </c>
      <c r="D29" s="33">
        <v>35075</v>
      </c>
      <c r="E29" s="33">
        <v>39776</v>
      </c>
      <c r="F29" s="33">
        <v>43761</v>
      </c>
      <c r="G29" s="31">
        <v>0.10018604183427193</v>
      </c>
      <c r="H29" s="32">
        <v>-1.8870082705819913E-2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24036</v>
      </c>
      <c r="C30" s="33">
        <v>23409</v>
      </c>
      <c r="D30" s="33">
        <v>25593</v>
      </c>
      <c r="E30" s="33">
        <v>30446</v>
      </c>
      <c r="F30" s="33">
        <v>42305</v>
      </c>
      <c r="G30" s="31">
        <v>0.38950929514550348</v>
      </c>
      <c r="H30" s="32">
        <v>0.15181406112864737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29077</v>
      </c>
      <c r="C31" s="33">
        <v>17367</v>
      </c>
      <c r="D31" s="33">
        <v>24614</v>
      </c>
      <c r="E31" s="33">
        <v>33540</v>
      </c>
      <c r="F31" s="33">
        <v>23649</v>
      </c>
      <c r="G31" s="31">
        <v>-0.29490161001788906</v>
      </c>
      <c r="H31" s="32">
        <v>-5.0345137688326269E-2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15874</v>
      </c>
      <c r="C32" s="33">
        <v>11462</v>
      </c>
      <c r="D32" s="33">
        <v>11133</v>
      </c>
      <c r="E32" s="33">
        <v>14391</v>
      </c>
      <c r="F32" s="33">
        <v>21524</v>
      </c>
      <c r="G32" s="31">
        <v>0.49565700785212985</v>
      </c>
      <c r="H32" s="32">
        <v>7.909368712383591E-2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9083</v>
      </c>
      <c r="C33" s="33">
        <v>10742</v>
      </c>
      <c r="D33" s="33">
        <v>12593</v>
      </c>
      <c r="E33" s="33">
        <v>15309</v>
      </c>
      <c r="F33" s="33">
        <v>11201</v>
      </c>
      <c r="G33" s="31">
        <v>-0.26833888562283625</v>
      </c>
      <c r="H33" s="32">
        <v>5.3796788638263315E-2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28777</v>
      </c>
      <c r="C34" s="33">
        <v>32077</v>
      </c>
      <c r="D34" s="33">
        <v>35333</v>
      </c>
      <c r="E34" s="33">
        <v>41641</v>
      </c>
      <c r="F34" s="33">
        <v>38653</v>
      </c>
      <c r="G34" s="31">
        <v>-7.1756201820321275E-2</v>
      </c>
      <c r="H34" s="32">
        <v>7.6550538400434354E-2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16068</v>
      </c>
      <c r="C35" s="33">
        <v>13180</v>
      </c>
      <c r="D35" s="33">
        <v>18200</v>
      </c>
      <c r="E35" s="33">
        <v>24310</v>
      </c>
      <c r="F35" s="33">
        <v>24619</v>
      </c>
      <c r="G35" s="31">
        <v>1.2710818593171469E-2</v>
      </c>
      <c r="H35" s="32">
        <v>0.11256949053809562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174674</v>
      </c>
      <c r="C36" s="19">
        <v>160575</v>
      </c>
      <c r="D36" s="19">
        <v>155853</v>
      </c>
      <c r="E36" s="19">
        <v>152710</v>
      </c>
      <c r="F36" s="19">
        <v>171259</v>
      </c>
      <c r="G36" s="31">
        <v>0.12146552288651691</v>
      </c>
      <c r="H36" s="32">
        <v>-4.923924790842138E-3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6644638</v>
      </c>
      <c r="C37" s="69">
        <v>6298572</v>
      </c>
      <c r="D37" s="69">
        <v>6724962</v>
      </c>
      <c r="E37" s="69">
        <v>6923553</v>
      </c>
      <c r="F37" s="69">
        <v>6577719</v>
      </c>
      <c r="G37" s="70">
        <v>-4.9950365079894699E-2</v>
      </c>
      <c r="H37" s="71">
        <v>-2.5273470989362057E-3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14723704</v>
      </c>
      <c r="C38" s="72">
        <v>14537766</v>
      </c>
      <c r="D38" s="72">
        <v>14915037</v>
      </c>
      <c r="E38" s="72">
        <v>15477978</v>
      </c>
      <c r="F38" s="72">
        <v>15174924</v>
      </c>
      <c r="G38" s="70">
        <v>-1.957968928499576E-2</v>
      </c>
      <c r="H38" s="70">
        <v>7.5749500223414312E-3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B41" s="5"/>
      <c r="E41" s="34"/>
      <c r="F41" s="34"/>
      <c r="H41"/>
      <c r="J41"/>
    </row>
    <row r="42" spans="1:10" x14ac:dyDescent="0.2">
      <c r="B42" s="5"/>
    </row>
    <row r="43" spans="1:10" x14ac:dyDescent="0.2">
      <c r="B43" s="5"/>
    </row>
    <row r="44" spans="1:10" x14ac:dyDescent="0.2">
      <c r="B44" s="5"/>
    </row>
    <row r="45" spans="1:10" x14ac:dyDescent="0.2">
      <c r="B45" s="5"/>
    </row>
    <row r="46" spans="1:10" x14ac:dyDescent="0.2">
      <c r="B46" s="5"/>
    </row>
    <row r="47" spans="1:10" x14ac:dyDescent="0.2">
      <c r="B47" s="5"/>
    </row>
    <row r="48" spans="1:10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  <row r="76" spans="2:2" x14ac:dyDescent="0.2">
      <c r="B76" s="5"/>
    </row>
    <row r="77" spans="2:2" x14ac:dyDescent="0.2">
      <c r="B77" s="5"/>
    </row>
    <row r="78" spans="2:2" x14ac:dyDescent="0.2">
      <c r="B78" s="5"/>
    </row>
    <row r="79" spans="2:2" x14ac:dyDescent="0.2">
      <c r="B79" s="5"/>
    </row>
    <row r="80" spans="2:2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  <row r="242" spans="2:2" x14ac:dyDescent="0.2">
      <c r="B242" s="5"/>
    </row>
    <row r="243" spans="2:2" x14ac:dyDescent="0.2">
      <c r="B243" s="5"/>
    </row>
    <row r="244" spans="2:2" x14ac:dyDescent="0.2">
      <c r="B244" s="5"/>
    </row>
    <row r="245" spans="2:2" x14ac:dyDescent="0.2">
      <c r="B245" s="5"/>
    </row>
    <row r="246" spans="2:2" x14ac:dyDescent="0.2">
      <c r="B246" s="5"/>
    </row>
    <row r="247" spans="2:2" x14ac:dyDescent="0.2">
      <c r="B247" s="5"/>
    </row>
    <row r="248" spans="2:2" x14ac:dyDescent="0.2">
      <c r="B248" s="5"/>
    </row>
    <row r="249" spans="2:2" x14ac:dyDescent="0.2">
      <c r="B249" s="5"/>
    </row>
    <row r="250" spans="2:2" x14ac:dyDescent="0.2">
      <c r="B250" s="5"/>
    </row>
    <row r="251" spans="2:2" x14ac:dyDescent="0.2">
      <c r="B251" s="5"/>
    </row>
    <row r="252" spans="2:2" x14ac:dyDescent="0.2">
      <c r="B252" s="5"/>
    </row>
    <row r="253" spans="2:2" x14ac:dyDescent="0.2">
      <c r="B253" s="5"/>
    </row>
    <row r="254" spans="2:2" x14ac:dyDescent="0.2">
      <c r="B254" s="5"/>
    </row>
    <row r="255" spans="2:2" x14ac:dyDescent="0.2">
      <c r="B255" s="5"/>
    </row>
    <row r="256" spans="2:2" x14ac:dyDescent="0.2">
      <c r="B256" s="5"/>
    </row>
    <row r="257" spans="2:2" x14ac:dyDescent="0.2">
      <c r="B257" s="5"/>
    </row>
    <row r="258" spans="2:2" x14ac:dyDescent="0.2">
      <c r="B258" s="5"/>
    </row>
    <row r="259" spans="2:2" x14ac:dyDescent="0.2">
      <c r="B259" s="5"/>
    </row>
    <row r="260" spans="2:2" x14ac:dyDescent="0.2">
      <c r="B260" s="5"/>
    </row>
    <row r="261" spans="2:2" x14ac:dyDescent="0.2">
      <c r="B261" s="5"/>
    </row>
    <row r="262" spans="2:2" x14ac:dyDescent="0.2">
      <c r="B262" s="5"/>
    </row>
    <row r="263" spans="2:2" x14ac:dyDescent="0.2">
      <c r="B263" s="5"/>
    </row>
    <row r="264" spans="2:2" x14ac:dyDescent="0.2">
      <c r="B264" s="5"/>
    </row>
    <row r="265" spans="2:2" x14ac:dyDescent="0.2">
      <c r="B265" s="5"/>
    </row>
    <row r="266" spans="2:2" x14ac:dyDescent="0.2">
      <c r="B266" s="5"/>
    </row>
    <row r="267" spans="2:2" x14ac:dyDescent="0.2">
      <c r="B267" s="5"/>
    </row>
    <row r="268" spans="2:2" x14ac:dyDescent="0.2">
      <c r="B268" s="5"/>
    </row>
    <row r="269" spans="2:2" x14ac:dyDescent="0.2">
      <c r="B269" s="5"/>
    </row>
    <row r="270" spans="2:2" x14ac:dyDescent="0.2">
      <c r="B270" s="5"/>
    </row>
    <row r="271" spans="2:2" x14ac:dyDescent="0.2">
      <c r="B271" s="5"/>
    </row>
    <row r="272" spans="2:2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</sheetData>
  <phoneticPr fontId="0" type="noConversion"/>
  <conditionalFormatting sqref="J5:J38">
    <cfRule type="cellIs" dxfId="205" priority="11" stopIfTrue="1" operator="notEqual">
      <formula>0</formula>
    </cfRule>
  </conditionalFormatting>
  <conditionalFormatting sqref="F36">
    <cfRule type="cellIs" dxfId="204" priority="6" stopIfTrue="1" operator="lessThan">
      <formula>0</formula>
    </cfRule>
  </conditionalFormatting>
  <conditionalFormatting sqref="B5:B38">
    <cfRule type="cellIs" dxfId="203" priority="5" stopIfTrue="1" operator="lessThan">
      <formula>0</formula>
    </cfRule>
  </conditionalFormatting>
  <conditionalFormatting sqref="C37:C38 C5:C35">
    <cfRule type="cellIs" dxfId="202" priority="4" stopIfTrue="1" operator="lessThan">
      <formula>0</formula>
    </cfRule>
  </conditionalFormatting>
  <conditionalFormatting sqref="C36">
    <cfRule type="cellIs" dxfId="201" priority="3" stopIfTrue="1" operator="lessThan">
      <formula>0</formula>
    </cfRule>
  </conditionalFormatting>
  <conditionalFormatting sqref="D36">
    <cfRule type="cellIs" dxfId="200" priority="2" stopIfTrue="1" operator="lessThan">
      <formula>0</formula>
    </cfRule>
  </conditionalFormatting>
  <conditionalFormatting sqref="E36">
    <cfRule type="cellIs" dxfId="19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28.85546875" style="5" customWidth="1"/>
    <col min="17" max="22" width="9.140625" style="5"/>
    <col min="23" max="23" width="10.28515625" style="5" bestFit="1" customWidth="1"/>
    <col min="24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105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961870</v>
      </c>
      <c r="C5" s="20">
        <v>1010927</v>
      </c>
      <c r="D5" s="20">
        <v>1007638</v>
      </c>
      <c r="E5" s="12">
        <v>1079856</v>
      </c>
      <c r="F5" s="12">
        <v>1075145</v>
      </c>
      <c r="G5" s="31">
        <v>-4.362618719533029E-3</v>
      </c>
      <c r="H5" s="32">
        <v>2.8223830412737572E-2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385179</v>
      </c>
      <c r="C6" s="12">
        <v>299903</v>
      </c>
      <c r="D6" s="12">
        <v>402781</v>
      </c>
      <c r="E6" s="12">
        <v>333876</v>
      </c>
      <c r="F6" s="12">
        <v>288001</v>
      </c>
      <c r="G6" s="31">
        <v>-0.1374013106662354</v>
      </c>
      <c r="H6" s="32">
        <v>-7.0107278057002231E-2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64769</v>
      </c>
      <c r="C7" s="12">
        <v>80329</v>
      </c>
      <c r="D7" s="12">
        <v>94751</v>
      </c>
      <c r="E7" s="12">
        <v>81265</v>
      </c>
      <c r="F7" s="12">
        <v>66984</v>
      </c>
      <c r="G7" s="31">
        <v>-0.17573371069956312</v>
      </c>
      <c r="H7" s="32">
        <v>8.4421080698393602E-3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54177</v>
      </c>
      <c r="C8" s="12">
        <v>51536</v>
      </c>
      <c r="D8" s="12">
        <v>50133</v>
      </c>
      <c r="E8" s="12">
        <v>76486</v>
      </c>
      <c r="F8" s="12">
        <v>67222</v>
      </c>
      <c r="G8" s="31">
        <v>-0.12112020500483744</v>
      </c>
      <c r="H8" s="32">
        <v>5.5417082528135708E-2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17330</v>
      </c>
      <c r="C9" s="12">
        <v>13059</v>
      </c>
      <c r="D9" s="12">
        <v>15296</v>
      </c>
      <c r="E9" s="12">
        <v>19037</v>
      </c>
      <c r="F9" s="12">
        <v>18868</v>
      </c>
      <c r="G9" s="31">
        <v>-8.8774491779166631E-3</v>
      </c>
      <c r="H9" s="32">
        <v>2.1484606262260231E-2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1231</v>
      </c>
      <c r="C10" s="12">
        <v>1270</v>
      </c>
      <c r="D10" s="12">
        <v>1173</v>
      </c>
      <c r="E10" s="12">
        <v>1176</v>
      </c>
      <c r="F10" s="12">
        <v>1184</v>
      </c>
      <c r="G10" s="31">
        <v>6.8027210884353817E-3</v>
      </c>
      <c r="H10" s="32">
        <v>-9.6848742702990709E-3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830</v>
      </c>
      <c r="C11" s="12">
        <v>1275</v>
      </c>
      <c r="D11" s="12">
        <v>917</v>
      </c>
      <c r="E11" s="12">
        <v>865</v>
      </c>
      <c r="F11" s="12">
        <v>1997</v>
      </c>
      <c r="G11" s="31">
        <v>1.3086705202312139</v>
      </c>
      <c r="H11" s="32">
        <v>0.24544626086864541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2556</v>
      </c>
      <c r="C12" s="12">
        <v>1522</v>
      </c>
      <c r="D12" s="12">
        <v>1658</v>
      </c>
      <c r="E12" s="12">
        <v>1234</v>
      </c>
      <c r="F12" s="12">
        <v>1505</v>
      </c>
      <c r="G12" s="31">
        <v>0.21961102106969199</v>
      </c>
      <c r="H12" s="32">
        <v>-0.12402056082149326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665</v>
      </c>
      <c r="C13" s="12">
        <v>912</v>
      </c>
      <c r="D13" s="12">
        <v>2079</v>
      </c>
      <c r="E13" s="12">
        <v>1852</v>
      </c>
      <c r="F13" s="12">
        <v>2715</v>
      </c>
      <c r="G13" s="31">
        <v>0.46598272138228936</v>
      </c>
      <c r="H13" s="32">
        <v>0.42146786852004481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698</v>
      </c>
      <c r="C14" s="12">
        <v>1644</v>
      </c>
      <c r="D14" s="12">
        <v>1249</v>
      </c>
      <c r="E14" s="12">
        <v>1672</v>
      </c>
      <c r="F14" s="12">
        <v>1998</v>
      </c>
      <c r="G14" s="31">
        <v>0.19497607655502391</v>
      </c>
      <c r="H14" s="32">
        <v>0.30072358583812298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5754</v>
      </c>
      <c r="C15" s="12">
        <v>1888</v>
      </c>
      <c r="D15" s="12">
        <v>2266</v>
      </c>
      <c r="E15" s="12">
        <v>2376</v>
      </c>
      <c r="F15" s="12">
        <v>2487</v>
      </c>
      <c r="G15" s="31">
        <v>4.6717171717171713E-2</v>
      </c>
      <c r="H15" s="32">
        <v>-0.18917621132447937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1830</v>
      </c>
      <c r="C16" s="12">
        <v>2215</v>
      </c>
      <c r="D16" s="12">
        <v>2261</v>
      </c>
      <c r="E16" s="12">
        <v>2304</v>
      </c>
      <c r="F16" s="12">
        <v>2677</v>
      </c>
      <c r="G16" s="31">
        <v>0.16189236111111116</v>
      </c>
      <c r="H16" s="32">
        <v>9.9763546995875751E-2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316</v>
      </c>
      <c r="C17" s="12">
        <v>619</v>
      </c>
      <c r="D17" s="12">
        <v>408</v>
      </c>
      <c r="E17" s="12">
        <v>808</v>
      </c>
      <c r="F17" s="12">
        <v>446</v>
      </c>
      <c r="G17" s="31">
        <v>-0.44801980198019797</v>
      </c>
      <c r="H17" s="32">
        <v>8.996347293233109E-2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80</v>
      </c>
      <c r="C18" s="12">
        <v>79</v>
      </c>
      <c r="D18" s="12">
        <v>180</v>
      </c>
      <c r="E18" s="12">
        <v>147</v>
      </c>
      <c r="F18" s="12">
        <v>168</v>
      </c>
      <c r="G18" s="31">
        <v>0.14285714285714279</v>
      </c>
      <c r="H18" s="32">
        <v>0.20380134350271595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447</v>
      </c>
      <c r="C19" s="12">
        <v>530</v>
      </c>
      <c r="D19" s="12">
        <v>504</v>
      </c>
      <c r="E19" s="12">
        <v>590</v>
      </c>
      <c r="F19" s="12">
        <v>849</v>
      </c>
      <c r="G19" s="31">
        <v>0.4389830508474577</v>
      </c>
      <c r="H19" s="32">
        <v>0.17395119374729573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8479</v>
      </c>
      <c r="C20" s="12">
        <v>3813</v>
      </c>
      <c r="D20" s="12">
        <v>4528</v>
      </c>
      <c r="E20" s="12">
        <v>5314</v>
      </c>
      <c r="F20" s="12">
        <v>4372</v>
      </c>
      <c r="G20" s="31">
        <v>-0.17726759503199097</v>
      </c>
      <c r="H20" s="32">
        <v>-0.15260893681310639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516</v>
      </c>
      <c r="C21" s="12">
        <v>478</v>
      </c>
      <c r="D21" s="12">
        <v>417</v>
      </c>
      <c r="E21" s="12">
        <v>1312</v>
      </c>
      <c r="F21" s="12">
        <v>1488</v>
      </c>
      <c r="G21" s="31">
        <v>0.13414634146341453</v>
      </c>
      <c r="H21" s="32">
        <v>0.30313169348335922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344</v>
      </c>
      <c r="C22" s="12">
        <v>292</v>
      </c>
      <c r="D22" s="12">
        <v>292</v>
      </c>
      <c r="E22" s="12">
        <v>3477</v>
      </c>
      <c r="F22" s="12">
        <v>2361</v>
      </c>
      <c r="G22" s="31">
        <v>-0.3209663503019845</v>
      </c>
      <c r="H22" s="32">
        <v>0.61858080650988589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438</v>
      </c>
      <c r="C23" s="12">
        <v>1072</v>
      </c>
      <c r="D23" s="12">
        <v>623</v>
      </c>
      <c r="E23" s="12">
        <v>1652</v>
      </c>
      <c r="F23" s="12">
        <v>514</v>
      </c>
      <c r="G23" s="31">
        <v>-0.68886198547215494</v>
      </c>
      <c r="H23" s="32">
        <v>4.0811907396218539E-2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604</v>
      </c>
      <c r="C24" s="12">
        <v>682</v>
      </c>
      <c r="D24" s="12">
        <v>1243</v>
      </c>
      <c r="E24" s="12">
        <v>1081</v>
      </c>
      <c r="F24" s="12">
        <v>1101</v>
      </c>
      <c r="G24" s="31">
        <v>1.8501387604070274E-2</v>
      </c>
      <c r="H24" s="32">
        <v>0.16195041418055434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1323</v>
      </c>
      <c r="C25" s="12">
        <v>883</v>
      </c>
      <c r="D25" s="12">
        <v>1252</v>
      </c>
      <c r="E25" s="12">
        <v>1869</v>
      </c>
      <c r="F25" s="12">
        <v>2497</v>
      </c>
      <c r="G25" s="31">
        <v>0.33600856072766194</v>
      </c>
      <c r="H25" s="32">
        <v>0.1721000232007901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676</v>
      </c>
      <c r="C26" s="12">
        <v>227</v>
      </c>
      <c r="D26" s="12">
        <v>621</v>
      </c>
      <c r="E26" s="12">
        <v>386</v>
      </c>
      <c r="F26" s="12">
        <v>461</v>
      </c>
      <c r="G26" s="31">
        <v>0.19430051813471505</v>
      </c>
      <c r="H26" s="32">
        <v>-9.1262275427657413E-2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2696</v>
      </c>
      <c r="C27" s="12">
        <v>2011</v>
      </c>
      <c r="D27" s="12">
        <v>2379</v>
      </c>
      <c r="E27" s="12">
        <v>2464</v>
      </c>
      <c r="F27" s="12">
        <v>1843</v>
      </c>
      <c r="G27" s="31">
        <v>-0.25202922077922074</v>
      </c>
      <c r="H27" s="32">
        <v>-9.071220485214726E-2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307</v>
      </c>
      <c r="C28" s="12">
        <v>151</v>
      </c>
      <c r="D28" s="12">
        <v>226</v>
      </c>
      <c r="E28" s="12">
        <v>370</v>
      </c>
      <c r="F28" s="12">
        <v>280</v>
      </c>
      <c r="G28" s="31">
        <v>-0.2432432432432432</v>
      </c>
      <c r="H28" s="32">
        <v>-2.2751721713051731E-2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202</v>
      </c>
      <c r="C29" s="12">
        <v>242</v>
      </c>
      <c r="D29" s="12">
        <v>447</v>
      </c>
      <c r="E29" s="12">
        <v>349</v>
      </c>
      <c r="F29" s="12">
        <v>262</v>
      </c>
      <c r="G29" s="31">
        <v>-0.24928366762177645</v>
      </c>
      <c r="H29" s="32">
        <v>6.7179515730947381E-2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138</v>
      </c>
      <c r="C30" s="12">
        <v>80</v>
      </c>
      <c r="D30" s="12">
        <v>101</v>
      </c>
      <c r="E30" s="12">
        <v>107</v>
      </c>
      <c r="F30" s="12">
        <v>350</v>
      </c>
      <c r="G30" s="31">
        <v>2.2710280373831777</v>
      </c>
      <c r="H30" s="32">
        <v>0.26196479474528744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70</v>
      </c>
      <c r="C31" s="12">
        <v>8</v>
      </c>
      <c r="D31" s="12">
        <v>188</v>
      </c>
      <c r="E31" s="12">
        <v>237</v>
      </c>
      <c r="F31" s="12">
        <v>107</v>
      </c>
      <c r="G31" s="31">
        <v>-0.54852320675105481</v>
      </c>
      <c r="H31" s="32">
        <v>0.11191460420866095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384</v>
      </c>
      <c r="C32" s="12">
        <v>173</v>
      </c>
      <c r="D32" s="12">
        <v>165</v>
      </c>
      <c r="E32" s="12">
        <v>287</v>
      </c>
      <c r="F32" s="12">
        <v>241</v>
      </c>
      <c r="G32" s="31">
        <v>-0.16027874564459932</v>
      </c>
      <c r="H32" s="32">
        <v>-0.10993555144792222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362</v>
      </c>
      <c r="C33" s="12">
        <v>143</v>
      </c>
      <c r="D33" s="12">
        <v>176</v>
      </c>
      <c r="E33" s="12">
        <v>96</v>
      </c>
      <c r="F33" s="12">
        <v>144</v>
      </c>
      <c r="G33" s="31">
        <v>0.5</v>
      </c>
      <c r="H33" s="32">
        <v>-0.20582999460243778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196</v>
      </c>
      <c r="C34" s="12">
        <v>197</v>
      </c>
      <c r="D34" s="12">
        <v>218</v>
      </c>
      <c r="E34" s="12">
        <v>446</v>
      </c>
      <c r="F34" s="12">
        <v>446</v>
      </c>
      <c r="G34" s="31">
        <v>0</v>
      </c>
      <c r="H34" s="32">
        <v>0.22820170754827207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147</v>
      </c>
      <c r="C35" s="12">
        <v>41</v>
      </c>
      <c r="D35" s="12">
        <v>112</v>
      </c>
      <c r="E35" s="12">
        <v>65</v>
      </c>
      <c r="F35" s="12">
        <v>209</v>
      </c>
      <c r="G35" s="31">
        <v>2.2153846153846155</v>
      </c>
      <c r="H35" s="32">
        <v>9.1961277245973916E-2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3604</v>
      </c>
      <c r="C36" s="19">
        <v>4674</v>
      </c>
      <c r="D36" s="19">
        <v>14431</v>
      </c>
      <c r="E36" s="19">
        <v>6726</v>
      </c>
      <c r="F36" s="19">
        <v>6095</v>
      </c>
      <c r="G36" s="31">
        <v>-9.3815046089800735E-2</v>
      </c>
      <c r="H36" s="32">
        <v>0.14037380273606526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556348</v>
      </c>
      <c r="C37" s="68">
        <v>471948</v>
      </c>
      <c r="D37" s="68">
        <v>603075</v>
      </c>
      <c r="E37" s="68">
        <v>549926</v>
      </c>
      <c r="F37" s="68">
        <v>479872</v>
      </c>
      <c r="G37" s="70">
        <v>-0.12738804857380814</v>
      </c>
      <c r="H37" s="71">
        <v>-3.6293651982371666E-2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1518218</v>
      </c>
      <c r="C38" s="72">
        <v>1482875</v>
      </c>
      <c r="D38" s="72">
        <v>1610713</v>
      </c>
      <c r="E38" s="72">
        <v>1629782</v>
      </c>
      <c r="F38" s="72">
        <v>1555017</v>
      </c>
      <c r="G38" s="70">
        <v>-4.5874233486441707E-2</v>
      </c>
      <c r="H38" s="70">
        <v>6.0052595481034921E-3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104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110756</v>
      </c>
      <c r="C5" s="20">
        <v>120302</v>
      </c>
      <c r="D5" s="20">
        <v>120502</v>
      </c>
      <c r="E5" s="12">
        <v>125537</v>
      </c>
      <c r="F5" s="12">
        <v>120382</v>
      </c>
      <c r="G5" s="31">
        <v>-4.1063590813863682E-2</v>
      </c>
      <c r="H5" s="32">
        <v>2.1053675323916332E-2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31043</v>
      </c>
      <c r="C6" s="12">
        <v>32768</v>
      </c>
      <c r="D6" s="12">
        <v>38638</v>
      </c>
      <c r="E6" s="12">
        <v>34957</v>
      </c>
      <c r="F6" s="12">
        <v>27460</v>
      </c>
      <c r="G6" s="31">
        <v>-0.21446348370855628</v>
      </c>
      <c r="H6" s="32">
        <v>-3.0195461942642665E-2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6979</v>
      </c>
      <c r="C7" s="12">
        <v>6935</v>
      </c>
      <c r="D7" s="12">
        <v>6572</v>
      </c>
      <c r="E7" s="12">
        <v>8442</v>
      </c>
      <c r="F7" s="12">
        <v>7550</v>
      </c>
      <c r="G7" s="31">
        <v>-0.10566216536365791</v>
      </c>
      <c r="H7" s="32">
        <v>1.9855020884886221E-2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5657</v>
      </c>
      <c r="C8" s="12">
        <v>5690</v>
      </c>
      <c r="D8" s="12">
        <v>9069</v>
      </c>
      <c r="E8" s="12">
        <v>8752</v>
      </c>
      <c r="F8" s="12">
        <v>9780</v>
      </c>
      <c r="G8" s="31">
        <v>0.11745886654478976</v>
      </c>
      <c r="H8" s="32">
        <v>0.14666925722377622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11835</v>
      </c>
      <c r="C9" s="12">
        <v>10422</v>
      </c>
      <c r="D9" s="12">
        <v>11891</v>
      </c>
      <c r="E9" s="12">
        <v>12970</v>
      </c>
      <c r="F9" s="12">
        <v>9391</v>
      </c>
      <c r="G9" s="31">
        <v>-0.27594448727833465</v>
      </c>
      <c r="H9" s="32">
        <v>-5.6187131289889947E-2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503</v>
      </c>
      <c r="C10" s="12">
        <v>361</v>
      </c>
      <c r="D10" s="12">
        <v>323</v>
      </c>
      <c r="E10" s="12">
        <v>338</v>
      </c>
      <c r="F10" s="12">
        <v>610</v>
      </c>
      <c r="G10" s="31">
        <v>0.80473372781065078</v>
      </c>
      <c r="H10" s="32">
        <v>4.9398556547546546E-2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53</v>
      </c>
      <c r="C11" s="12">
        <v>31</v>
      </c>
      <c r="D11" s="12">
        <v>95</v>
      </c>
      <c r="E11" s="12">
        <v>35</v>
      </c>
      <c r="F11" s="12">
        <v>726</v>
      </c>
      <c r="G11" s="31">
        <v>19.742857142857144</v>
      </c>
      <c r="H11" s="32">
        <v>0.92382333310714682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364</v>
      </c>
      <c r="C12" s="12">
        <v>528</v>
      </c>
      <c r="D12" s="12">
        <v>262</v>
      </c>
      <c r="E12" s="12">
        <v>318</v>
      </c>
      <c r="F12" s="12">
        <v>277</v>
      </c>
      <c r="G12" s="31">
        <v>-0.12893081761006286</v>
      </c>
      <c r="H12" s="32">
        <v>-6.6004903121988701E-2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67</v>
      </c>
      <c r="C13" s="12">
        <v>176</v>
      </c>
      <c r="D13" s="12">
        <v>320</v>
      </c>
      <c r="E13" s="12">
        <v>74</v>
      </c>
      <c r="F13" s="12">
        <v>141</v>
      </c>
      <c r="G13" s="31">
        <v>0.90540540540540548</v>
      </c>
      <c r="H13" s="32">
        <v>0.20444251621657394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18</v>
      </c>
      <c r="C14" s="12">
        <v>82</v>
      </c>
      <c r="D14" s="12">
        <v>84</v>
      </c>
      <c r="E14" s="12">
        <v>115</v>
      </c>
      <c r="F14" s="12">
        <v>48</v>
      </c>
      <c r="G14" s="31">
        <v>-0.58260869565217388</v>
      </c>
      <c r="H14" s="32">
        <v>0.27788620849254486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944</v>
      </c>
      <c r="C15" s="12">
        <v>853</v>
      </c>
      <c r="D15" s="12">
        <v>1063</v>
      </c>
      <c r="E15" s="12">
        <v>1244</v>
      </c>
      <c r="F15" s="12">
        <v>1768</v>
      </c>
      <c r="G15" s="31">
        <v>0.4212218649517685</v>
      </c>
      <c r="H15" s="32">
        <v>0.16984296197023552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1264</v>
      </c>
      <c r="C16" s="12">
        <v>1434</v>
      </c>
      <c r="D16" s="12">
        <v>2538</v>
      </c>
      <c r="E16" s="12">
        <v>2061</v>
      </c>
      <c r="F16" s="12">
        <v>1413</v>
      </c>
      <c r="G16" s="31">
        <v>-0.31441048034934493</v>
      </c>
      <c r="H16" s="32">
        <v>2.8250127365258226E-2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31</v>
      </c>
      <c r="C17" s="12">
        <v>274</v>
      </c>
      <c r="D17" s="12">
        <v>156</v>
      </c>
      <c r="E17" s="12">
        <v>523</v>
      </c>
      <c r="F17" s="12">
        <v>96</v>
      </c>
      <c r="G17" s="31">
        <v>-0.81644359464627148</v>
      </c>
      <c r="H17" s="32">
        <v>0.32656148755202441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103</v>
      </c>
      <c r="C18" s="12">
        <v>38</v>
      </c>
      <c r="D18" s="12">
        <v>100</v>
      </c>
      <c r="E18" s="12">
        <v>28</v>
      </c>
      <c r="F18" s="12">
        <v>26</v>
      </c>
      <c r="G18" s="31">
        <v>-7.1428571428571397E-2</v>
      </c>
      <c r="H18" s="32">
        <v>-0.29118315365152159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128</v>
      </c>
      <c r="C19" s="12">
        <v>137</v>
      </c>
      <c r="D19" s="12">
        <v>104</v>
      </c>
      <c r="E19" s="12">
        <v>85</v>
      </c>
      <c r="F19" s="12">
        <v>190</v>
      </c>
      <c r="G19" s="31">
        <v>1.2352941176470589</v>
      </c>
      <c r="H19" s="32">
        <v>0.10378860888356711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820</v>
      </c>
      <c r="C20" s="12">
        <v>1025</v>
      </c>
      <c r="D20" s="12">
        <v>1863</v>
      </c>
      <c r="E20" s="12">
        <v>399</v>
      </c>
      <c r="F20" s="12">
        <v>329</v>
      </c>
      <c r="G20" s="31">
        <v>-0.17543859649122806</v>
      </c>
      <c r="H20" s="32">
        <v>-0.20412381154148573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100</v>
      </c>
      <c r="C21" s="12">
        <v>191</v>
      </c>
      <c r="D21" s="12">
        <v>126</v>
      </c>
      <c r="E21" s="12">
        <v>139</v>
      </c>
      <c r="F21" s="12">
        <v>117</v>
      </c>
      <c r="G21" s="31">
        <v>-0.15827338129496404</v>
      </c>
      <c r="H21" s="32">
        <v>4.0031433486121593E-2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56</v>
      </c>
      <c r="C22" s="12">
        <v>638</v>
      </c>
      <c r="D22" s="12">
        <v>1831</v>
      </c>
      <c r="E22" s="12">
        <v>77</v>
      </c>
      <c r="F22" s="12">
        <v>78</v>
      </c>
      <c r="G22" s="31">
        <v>1.298701298701288E-2</v>
      </c>
      <c r="H22" s="32">
        <v>8.6367197914298588E-2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152</v>
      </c>
      <c r="C23" s="12">
        <v>38</v>
      </c>
      <c r="D23" s="12">
        <v>1241</v>
      </c>
      <c r="E23" s="12">
        <v>55</v>
      </c>
      <c r="F23" s="12">
        <v>117</v>
      </c>
      <c r="G23" s="31">
        <v>1.1272727272727274</v>
      </c>
      <c r="H23" s="32">
        <v>-6.3332247913699846E-2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63</v>
      </c>
      <c r="C24" s="12">
        <v>65</v>
      </c>
      <c r="D24" s="12">
        <v>65</v>
      </c>
      <c r="E24" s="12">
        <v>85</v>
      </c>
      <c r="F24" s="12">
        <v>99</v>
      </c>
      <c r="G24" s="31">
        <v>0.16470588235294126</v>
      </c>
      <c r="H24" s="32">
        <v>0.11962776897325011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360</v>
      </c>
      <c r="C25" s="12">
        <v>682</v>
      </c>
      <c r="D25" s="12">
        <v>1176</v>
      </c>
      <c r="E25" s="12">
        <v>1188</v>
      </c>
      <c r="F25" s="12">
        <v>1529</v>
      </c>
      <c r="G25" s="31">
        <v>0.28703703703703698</v>
      </c>
      <c r="H25" s="32">
        <v>0.43557618837174594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133</v>
      </c>
      <c r="C26" s="12">
        <v>380</v>
      </c>
      <c r="D26" s="12">
        <v>422</v>
      </c>
      <c r="E26" s="12">
        <v>421</v>
      </c>
      <c r="F26" s="12">
        <v>429</v>
      </c>
      <c r="G26" s="31">
        <v>1.9002375296912177E-2</v>
      </c>
      <c r="H26" s="32">
        <v>0.34014383489544797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537</v>
      </c>
      <c r="C27" s="12">
        <v>298</v>
      </c>
      <c r="D27" s="12">
        <v>468</v>
      </c>
      <c r="E27" s="12">
        <v>280</v>
      </c>
      <c r="F27" s="12">
        <v>398</v>
      </c>
      <c r="G27" s="31">
        <v>0.42142857142857149</v>
      </c>
      <c r="H27" s="32">
        <v>-7.2151229506504877E-2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150</v>
      </c>
      <c r="C28" s="12">
        <v>99</v>
      </c>
      <c r="D28" s="12">
        <v>214</v>
      </c>
      <c r="E28" s="12">
        <v>129</v>
      </c>
      <c r="F28" s="12">
        <v>131</v>
      </c>
      <c r="G28" s="31">
        <v>1.5503875968992276E-2</v>
      </c>
      <c r="H28" s="32">
        <v>-3.3292675491484403E-2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171</v>
      </c>
      <c r="C29" s="12">
        <v>29</v>
      </c>
      <c r="D29" s="12">
        <v>81</v>
      </c>
      <c r="E29" s="12">
        <v>52</v>
      </c>
      <c r="F29" s="12">
        <v>113</v>
      </c>
      <c r="G29" s="31">
        <v>1.1730769230769229</v>
      </c>
      <c r="H29" s="32">
        <v>-9.838613165435417E-2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57</v>
      </c>
      <c r="C30" s="12">
        <v>36</v>
      </c>
      <c r="D30" s="12">
        <v>38</v>
      </c>
      <c r="E30" s="12">
        <v>71</v>
      </c>
      <c r="F30" s="12">
        <v>61</v>
      </c>
      <c r="G30" s="31">
        <v>-0.14084507042253525</v>
      </c>
      <c r="H30" s="32">
        <v>1.7100211999542037E-2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123</v>
      </c>
      <c r="C31" s="12">
        <v>16</v>
      </c>
      <c r="D31" s="12">
        <v>30</v>
      </c>
      <c r="E31" s="12">
        <v>2</v>
      </c>
      <c r="F31" s="12">
        <v>36</v>
      </c>
      <c r="G31" s="31">
        <v>17</v>
      </c>
      <c r="H31" s="32">
        <v>-0.26447176750279711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157</v>
      </c>
      <c r="C32" s="12">
        <v>74</v>
      </c>
      <c r="D32" s="12">
        <v>22</v>
      </c>
      <c r="E32" s="12">
        <v>279</v>
      </c>
      <c r="F32" s="12">
        <v>80</v>
      </c>
      <c r="G32" s="31">
        <v>-0.71326164874551967</v>
      </c>
      <c r="H32" s="32">
        <v>-0.15511503135145688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5</v>
      </c>
      <c r="C33" s="12">
        <v>16</v>
      </c>
      <c r="D33" s="12">
        <v>221</v>
      </c>
      <c r="E33" s="12">
        <v>67</v>
      </c>
      <c r="F33" s="12">
        <v>93</v>
      </c>
      <c r="G33" s="31">
        <v>0.38805970149253732</v>
      </c>
      <c r="H33" s="32">
        <v>1.0767213897317967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100</v>
      </c>
      <c r="C34" s="12">
        <v>108</v>
      </c>
      <c r="D34" s="12">
        <v>184</v>
      </c>
      <c r="E34" s="12">
        <v>83</v>
      </c>
      <c r="F34" s="12">
        <v>134</v>
      </c>
      <c r="G34" s="31">
        <v>0.6144578313253013</v>
      </c>
      <c r="H34" s="32">
        <v>7.59106330355801E-2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62</v>
      </c>
      <c r="C35" s="12">
        <v>28</v>
      </c>
      <c r="D35" s="12">
        <v>261</v>
      </c>
      <c r="E35" s="12">
        <v>84</v>
      </c>
      <c r="F35" s="12">
        <v>106</v>
      </c>
      <c r="G35" s="31">
        <v>0.26190476190476186</v>
      </c>
      <c r="H35" s="32">
        <v>0.14347992350208671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821</v>
      </c>
      <c r="C36" s="19">
        <v>571</v>
      </c>
      <c r="D36" s="19">
        <v>984</v>
      </c>
      <c r="E36" s="19">
        <v>558</v>
      </c>
      <c r="F36" s="19">
        <v>1235</v>
      </c>
      <c r="G36" s="31">
        <v>1.2132616487455197</v>
      </c>
      <c r="H36" s="32">
        <v>0.10746739785639781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62856</v>
      </c>
      <c r="C37" s="68">
        <v>64023</v>
      </c>
      <c r="D37" s="68">
        <v>80442</v>
      </c>
      <c r="E37" s="68">
        <v>73911</v>
      </c>
      <c r="F37" s="68">
        <v>64561</v>
      </c>
      <c r="G37" s="70">
        <v>-0.1265034974496354</v>
      </c>
      <c r="H37" s="71">
        <v>6.7134643055004606E-3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173612</v>
      </c>
      <c r="C38" s="72">
        <v>184325</v>
      </c>
      <c r="D38" s="72">
        <v>200944</v>
      </c>
      <c r="E38" s="72">
        <v>199448</v>
      </c>
      <c r="F38" s="72">
        <v>184943</v>
      </c>
      <c r="G38" s="70">
        <v>-7.2725722995467534E-2</v>
      </c>
      <c r="H38" s="70">
        <v>1.5931764838087448E-2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103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207154</v>
      </c>
      <c r="C5" s="20">
        <v>216477</v>
      </c>
      <c r="D5" s="20">
        <v>218024</v>
      </c>
      <c r="E5" s="12">
        <v>235452</v>
      </c>
      <c r="F5" s="12">
        <v>257651</v>
      </c>
      <c r="G5" s="31">
        <v>9.4282486451590986E-2</v>
      </c>
      <c r="H5" s="32">
        <v>5.605035572863315E-2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37818</v>
      </c>
      <c r="C6" s="12">
        <v>36914</v>
      </c>
      <c r="D6" s="12">
        <v>37787</v>
      </c>
      <c r="E6" s="12">
        <v>39116</v>
      </c>
      <c r="F6" s="12">
        <v>50843</v>
      </c>
      <c r="G6" s="31">
        <v>0.2998005931076797</v>
      </c>
      <c r="H6" s="32">
        <v>7.679530350466468E-2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26190</v>
      </c>
      <c r="C7" s="12">
        <v>26214</v>
      </c>
      <c r="D7" s="12">
        <v>35618</v>
      </c>
      <c r="E7" s="12">
        <v>25563</v>
      </c>
      <c r="F7" s="12">
        <v>20452</v>
      </c>
      <c r="G7" s="31">
        <v>-0.19993740953722172</v>
      </c>
      <c r="H7" s="32">
        <v>-5.9951909880840648E-2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65386</v>
      </c>
      <c r="C8" s="12">
        <v>55981</v>
      </c>
      <c r="D8" s="12">
        <v>55146</v>
      </c>
      <c r="E8" s="12">
        <v>49584</v>
      </c>
      <c r="F8" s="12">
        <v>43430</v>
      </c>
      <c r="G8" s="31">
        <v>-0.12411261697321718</v>
      </c>
      <c r="H8" s="32">
        <v>-9.7231774743389621E-2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41412</v>
      </c>
      <c r="C9" s="12">
        <v>33527</v>
      </c>
      <c r="D9" s="12">
        <v>32530</v>
      </c>
      <c r="E9" s="12">
        <v>35011</v>
      </c>
      <c r="F9" s="12">
        <v>29931</v>
      </c>
      <c r="G9" s="31">
        <v>-0.1450972551483819</v>
      </c>
      <c r="H9" s="32">
        <v>-7.7962137200895842E-2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1902</v>
      </c>
      <c r="C10" s="12">
        <v>2142</v>
      </c>
      <c r="D10" s="12">
        <v>2246</v>
      </c>
      <c r="E10" s="12">
        <v>2532</v>
      </c>
      <c r="F10" s="12">
        <v>3375</v>
      </c>
      <c r="G10" s="31">
        <v>0.33293838862559233</v>
      </c>
      <c r="H10" s="32">
        <v>0.154159461463234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926</v>
      </c>
      <c r="C11" s="12">
        <v>821</v>
      </c>
      <c r="D11" s="12">
        <v>662</v>
      </c>
      <c r="E11" s="12">
        <v>1602</v>
      </c>
      <c r="F11" s="12">
        <v>1290</v>
      </c>
      <c r="G11" s="31">
        <v>-0.19475655430711614</v>
      </c>
      <c r="H11" s="32">
        <v>8.6412317515596637E-2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2272</v>
      </c>
      <c r="C12" s="12">
        <v>2037</v>
      </c>
      <c r="D12" s="12">
        <v>2395</v>
      </c>
      <c r="E12" s="12">
        <v>1306</v>
      </c>
      <c r="F12" s="12">
        <v>1880</v>
      </c>
      <c r="G12" s="31">
        <v>0.43950995405819304</v>
      </c>
      <c r="H12" s="32">
        <v>-4.6243785936836423E-2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2839</v>
      </c>
      <c r="C13" s="12">
        <v>1671</v>
      </c>
      <c r="D13" s="12">
        <v>1564</v>
      </c>
      <c r="E13" s="12">
        <v>1307</v>
      </c>
      <c r="F13" s="12">
        <v>1482</v>
      </c>
      <c r="G13" s="31">
        <v>0.13389441469012997</v>
      </c>
      <c r="H13" s="32">
        <v>-0.14999652192587498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1144</v>
      </c>
      <c r="C14" s="12">
        <v>845</v>
      </c>
      <c r="D14" s="12">
        <v>732</v>
      </c>
      <c r="E14" s="12">
        <v>757</v>
      </c>
      <c r="F14" s="12">
        <v>558</v>
      </c>
      <c r="G14" s="31">
        <v>-0.2628797886393659</v>
      </c>
      <c r="H14" s="32">
        <v>-0.16429684139473066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12748</v>
      </c>
      <c r="C15" s="12">
        <v>10088</v>
      </c>
      <c r="D15" s="12">
        <v>9870</v>
      </c>
      <c r="E15" s="12">
        <v>10263</v>
      </c>
      <c r="F15" s="12">
        <v>9634</v>
      </c>
      <c r="G15" s="31">
        <v>-6.1288122381369936E-2</v>
      </c>
      <c r="H15" s="32">
        <v>-6.7623869382700486E-2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9625</v>
      </c>
      <c r="C16" s="12">
        <v>8443</v>
      </c>
      <c r="D16" s="12">
        <v>9076</v>
      </c>
      <c r="E16" s="12">
        <v>8279</v>
      </c>
      <c r="F16" s="12">
        <v>10445</v>
      </c>
      <c r="G16" s="31">
        <v>0.26162580021741766</v>
      </c>
      <c r="H16" s="32">
        <v>2.0650203590315108E-2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1913</v>
      </c>
      <c r="C17" s="12">
        <v>1981</v>
      </c>
      <c r="D17" s="12">
        <v>1980</v>
      </c>
      <c r="E17" s="12">
        <v>1928</v>
      </c>
      <c r="F17" s="12">
        <v>1752</v>
      </c>
      <c r="G17" s="31">
        <v>-9.1286307053941917E-2</v>
      </c>
      <c r="H17" s="32">
        <v>-2.1738903250499098E-2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1465</v>
      </c>
      <c r="C18" s="12">
        <v>835</v>
      </c>
      <c r="D18" s="12">
        <v>802</v>
      </c>
      <c r="E18" s="12">
        <v>867</v>
      </c>
      <c r="F18" s="12">
        <v>746</v>
      </c>
      <c r="G18" s="31">
        <v>-0.13956170703575543</v>
      </c>
      <c r="H18" s="32">
        <v>-0.15525564031281525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1517</v>
      </c>
      <c r="C19" s="12">
        <v>2467</v>
      </c>
      <c r="D19" s="12">
        <v>2405</v>
      </c>
      <c r="E19" s="12">
        <v>1826</v>
      </c>
      <c r="F19" s="12">
        <v>1610</v>
      </c>
      <c r="G19" s="31">
        <v>-0.11829134720700984</v>
      </c>
      <c r="H19" s="32">
        <v>1.4986051117048538E-2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7581</v>
      </c>
      <c r="C20" s="12">
        <v>5901</v>
      </c>
      <c r="D20" s="12">
        <v>7119</v>
      </c>
      <c r="E20" s="12">
        <v>6686</v>
      </c>
      <c r="F20" s="12">
        <v>7667</v>
      </c>
      <c r="G20" s="31">
        <v>0.1467244989530363</v>
      </c>
      <c r="H20" s="32">
        <v>2.824052018890022E-3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980</v>
      </c>
      <c r="C21" s="12">
        <v>946</v>
      </c>
      <c r="D21" s="12">
        <v>2200</v>
      </c>
      <c r="E21" s="12">
        <v>2619</v>
      </c>
      <c r="F21" s="12">
        <v>3480</v>
      </c>
      <c r="G21" s="31">
        <v>0.32875143184421529</v>
      </c>
      <c r="H21" s="32">
        <v>0.3727400106706773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1961</v>
      </c>
      <c r="C22" s="12">
        <v>2663</v>
      </c>
      <c r="D22" s="12">
        <v>2427</v>
      </c>
      <c r="E22" s="12">
        <v>1343</v>
      </c>
      <c r="F22" s="12">
        <v>1909</v>
      </c>
      <c r="G22" s="31">
        <v>0.42144452717795988</v>
      </c>
      <c r="H22" s="32">
        <v>-6.6962302771288451E-3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3877</v>
      </c>
      <c r="C23" s="12">
        <v>2816</v>
      </c>
      <c r="D23" s="12">
        <v>2512</v>
      </c>
      <c r="E23" s="12">
        <v>3477</v>
      </c>
      <c r="F23" s="12">
        <v>2842</v>
      </c>
      <c r="G23" s="31">
        <v>-0.18262870290480304</v>
      </c>
      <c r="H23" s="32">
        <v>-7.4701052552503699E-2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2023</v>
      </c>
      <c r="C24" s="12">
        <v>703</v>
      </c>
      <c r="D24" s="12">
        <v>796</v>
      </c>
      <c r="E24" s="12">
        <v>652</v>
      </c>
      <c r="F24" s="12">
        <v>663</v>
      </c>
      <c r="G24" s="31">
        <v>1.6871165644171793E-2</v>
      </c>
      <c r="H24" s="32">
        <v>-0.24337722218558611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3176</v>
      </c>
      <c r="C25" s="12">
        <v>3050</v>
      </c>
      <c r="D25" s="12">
        <v>3152</v>
      </c>
      <c r="E25" s="12">
        <v>4228</v>
      </c>
      <c r="F25" s="12">
        <v>3044</v>
      </c>
      <c r="G25" s="31">
        <v>-0.28003784295175027</v>
      </c>
      <c r="H25" s="32">
        <v>-1.0556411673740107E-2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4752</v>
      </c>
      <c r="C26" s="12">
        <v>3302</v>
      </c>
      <c r="D26" s="12">
        <v>3333</v>
      </c>
      <c r="E26" s="12">
        <v>3035</v>
      </c>
      <c r="F26" s="12">
        <v>3567</v>
      </c>
      <c r="G26" s="31">
        <v>0.1752883031301482</v>
      </c>
      <c r="H26" s="32">
        <v>-6.9199368328093369E-2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11906</v>
      </c>
      <c r="C27" s="12">
        <v>8496</v>
      </c>
      <c r="D27" s="12">
        <v>10005</v>
      </c>
      <c r="E27" s="12">
        <v>10106</v>
      </c>
      <c r="F27" s="12">
        <v>8304</v>
      </c>
      <c r="G27" s="31">
        <v>-0.1783099149020384</v>
      </c>
      <c r="H27" s="32">
        <v>-8.6138533208055534E-2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1577</v>
      </c>
      <c r="C28" s="12">
        <v>1534</v>
      </c>
      <c r="D28" s="12">
        <v>1858</v>
      </c>
      <c r="E28" s="12">
        <v>2284</v>
      </c>
      <c r="F28" s="12">
        <v>2422</v>
      </c>
      <c r="G28" s="31">
        <v>6.0420315236427324E-2</v>
      </c>
      <c r="H28" s="32">
        <v>0.11323181973820695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5934</v>
      </c>
      <c r="C29" s="12">
        <v>6386</v>
      </c>
      <c r="D29" s="12">
        <v>8354</v>
      </c>
      <c r="E29" s="12">
        <v>6719</v>
      </c>
      <c r="F29" s="12">
        <v>7799</v>
      </c>
      <c r="G29" s="31">
        <v>0.16073820509004322</v>
      </c>
      <c r="H29" s="32">
        <v>7.0712430297255269E-2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13130</v>
      </c>
      <c r="C30" s="12">
        <v>11529</v>
      </c>
      <c r="D30" s="12">
        <v>11606</v>
      </c>
      <c r="E30" s="12">
        <v>13295</v>
      </c>
      <c r="F30" s="12">
        <v>23151</v>
      </c>
      <c r="G30" s="31">
        <v>0.74133132756675435</v>
      </c>
      <c r="H30" s="32">
        <v>0.15232837794863774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4400</v>
      </c>
      <c r="C31" s="12">
        <v>2421</v>
      </c>
      <c r="D31" s="12">
        <v>6500</v>
      </c>
      <c r="E31" s="12">
        <v>7981</v>
      </c>
      <c r="F31" s="12">
        <v>7242</v>
      </c>
      <c r="G31" s="31">
        <v>-9.2594912918180672E-2</v>
      </c>
      <c r="H31" s="32">
        <v>0.13266494843888954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765</v>
      </c>
      <c r="C32" s="12">
        <v>621</v>
      </c>
      <c r="D32" s="12">
        <v>538</v>
      </c>
      <c r="E32" s="12">
        <v>1493</v>
      </c>
      <c r="F32" s="12">
        <v>4649</v>
      </c>
      <c r="G32" s="31">
        <v>2.113864701942398</v>
      </c>
      <c r="H32" s="32">
        <v>0.57008992841651662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1982</v>
      </c>
      <c r="C33" s="12">
        <v>3737</v>
      </c>
      <c r="D33" s="12">
        <v>3279</v>
      </c>
      <c r="E33" s="12">
        <v>5808</v>
      </c>
      <c r="F33" s="12">
        <v>1850</v>
      </c>
      <c r="G33" s="31">
        <v>-0.681473829201102</v>
      </c>
      <c r="H33" s="32">
        <v>-1.7082608211879124E-2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1038</v>
      </c>
      <c r="C34" s="12">
        <v>660</v>
      </c>
      <c r="D34" s="12">
        <v>938</v>
      </c>
      <c r="E34" s="12">
        <v>945</v>
      </c>
      <c r="F34" s="12">
        <v>657</v>
      </c>
      <c r="G34" s="31">
        <v>-0.30476190476190479</v>
      </c>
      <c r="H34" s="32">
        <v>-0.10804693126344211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1103</v>
      </c>
      <c r="C35" s="12">
        <v>752</v>
      </c>
      <c r="D35" s="12">
        <v>659</v>
      </c>
      <c r="E35" s="12">
        <v>943</v>
      </c>
      <c r="F35" s="12">
        <v>931</v>
      </c>
      <c r="G35" s="31">
        <v>-1.2725344644750836E-2</v>
      </c>
      <c r="H35" s="32">
        <v>-4.1496855154108503E-2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28081</v>
      </c>
      <c r="C36" s="19">
        <v>29552</v>
      </c>
      <c r="D36" s="19">
        <v>21534</v>
      </c>
      <c r="E36" s="19">
        <v>18036</v>
      </c>
      <c r="F36" s="19">
        <v>21938</v>
      </c>
      <c r="G36" s="31">
        <v>0.21634508760257254</v>
      </c>
      <c r="H36" s="32">
        <v>-5.9852239939340635E-2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301423</v>
      </c>
      <c r="C37" s="68">
        <v>269035</v>
      </c>
      <c r="D37" s="68">
        <v>279623</v>
      </c>
      <c r="E37" s="68">
        <v>269591</v>
      </c>
      <c r="F37" s="68">
        <v>279543</v>
      </c>
      <c r="G37" s="70">
        <v>3.6915178919177505E-2</v>
      </c>
      <c r="H37" s="71">
        <v>-1.8663260381569624E-2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508577</v>
      </c>
      <c r="C38" s="72">
        <v>485512</v>
      </c>
      <c r="D38" s="72">
        <v>497647</v>
      </c>
      <c r="E38" s="72">
        <v>505043</v>
      </c>
      <c r="F38" s="72">
        <v>537194</v>
      </c>
      <c r="G38" s="70">
        <v>6.3659925986500054E-2</v>
      </c>
      <c r="H38" s="70">
        <v>1.3779743857603943E-2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7" style="5" customWidth="1"/>
    <col min="17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102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77529</v>
      </c>
      <c r="C5" s="20">
        <v>80521</v>
      </c>
      <c r="D5" s="20">
        <v>74994</v>
      </c>
      <c r="E5" s="12">
        <v>90972</v>
      </c>
      <c r="F5" s="12">
        <v>95391</v>
      </c>
      <c r="G5" s="31">
        <v>4.8575385833003581E-2</v>
      </c>
      <c r="H5" s="32">
        <v>5.3199889389393906E-2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3203</v>
      </c>
      <c r="C6" s="12">
        <v>3794</v>
      </c>
      <c r="D6" s="12">
        <v>3814</v>
      </c>
      <c r="E6" s="12">
        <v>4129</v>
      </c>
      <c r="F6" s="12">
        <v>5464</v>
      </c>
      <c r="G6" s="31">
        <v>0.32332283845967558</v>
      </c>
      <c r="H6" s="32">
        <v>0.14284790893541155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3788</v>
      </c>
      <c r="C7" s="12">
        <v>1647</v>
      </c>
      <c r="D7" s="12">
        <v>815</v>
      </c>
      <c r="E7" s="12">
        <v>1109</v>
      </c>
      <c r="F7" s="12">
        <v>982</v>
      </c>
      <c r="G7" s="31">
        <v>-0.11451758340847606</v>
      </c>
      <c r="H7" s="32">
        <v>-0.28644840810537797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933</v>
      </c>
      <c r="C8" s="12">
        <v>622</v>
      </c>
      <c r="D8" s="12">
        <v>5903</v>
      </c>
      <c r="E8" s="12">
        <v>5720</v>
      </c>
      <c r="F8" s="12">
        <v>399</v>
      </c>
      <c r="G8" s="31">
        <v>-0.93024475524475525</v>
      </c>
      <c r="H8" s="32">
        <v>-0.19132724230619613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466</v>
      </c>
      <c r="C9" s="12">
        <v>303</v>
      </c>
      <c r="D9" s="12">
        <v>409</v>
      </c>
      <c r="E9" s="12">
        <v>704</v>
      </c>
      <c r="F9" s="12">
        <v>485</v>
      </c>
      <c r="G9" s="31">
        <v>-0.31107954545454541</v>
      </c>
      <c r="H9" s="32">
        <v>1.0040889010945575E-2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26</v>
      </c>
      <c r="C10" s="12">
        <v>29</v>
      </c>
      <c r="D10" s="12">
        <v>25</v>
      </c>
      <c r="E10" s="12">
        <v>37</v>
      </c>
      <c r="F10" s="12">
        <v>33</v>
      </c>
      <c r="G10" s="31">
        <v>-0.10810810810810811</v>
      </c>
      <c r="H10" s="32">
        <v>6.1414821970287026E-2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23</v>
      </c>
      <c r="C11" s="12">
        <v>24</v>
      </c>
      <c r="D11" s="12">
        <v>18</v>
      </c>
      <c r="E11" s="12">
        <v>141</v>
      </c>
      <c r="F11" s="12">
        <v>58</v>
      </c>
      <c r="G11" s="31">
        <v>-0.58865248226950362</v>
      </c>
      <c r="H11" s="32">
        <v>0.26015811181011772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641</v>
      </c>
      <c r="C12" s="12">
        <v>569</v>
      </c>
      <c r="D12" s="12">
        <v>735</v>
      </c>
      <c r="E12" s="12">
        <v>502</v>
      </c>
      <c r="F12" s="12">
        <v>534</v>
      </c>
      <c r="G12" s="31">
        <v>6.3745019920318668E-2</v>
      </c>
      <c r="H12" s="32">
        <v>-4.4631744036181864E-2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12</v>
      </c>
      <c r="C13" s="12">
        <v>17</v>
      </c>
      <c r="D13" s="12">
        <v>22</v>
      </c>
      <c r="E13" s="12">
        <v>33</v>
      </c>
      <c r="F13" s="12">
        <v>37</v>
      </c>
      <c r="G13" s="31">
        <v>0.1212121212121211</v>
      </c>
      <c r="H13" s="32">
        <v>0.32511972747451123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11</v>
      </c>
      <c r="C14" s="12">
        <v>2</v>
      </c>
      <c r="D14" s="12">
        <v>10</v>
      </c>
      <c r="E14" s="12">
        <v>33</v>
      </c>
      <c r="F14" s="12">
        <v>6</v>
      </c>
      <c r="G14" s="31">
        <v>-0.81818181818181812</v>
      </c>
      <c r="H14" s="32">
        <v>-0.14061129523597038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91</v>
      </c>
      <c r="C15" s="12">
        <v>211</v>
      </c>
      <c r="D15" s="12">
        <v>153</v>
      </c>
      <c r="E15" s="12">
        <v>139</v>
      </c>
      <c r="F15" s="12">
        <v>121</v>
      </c>
      <c r="G15" s="31">
        <v>-0.12949640287769781</v>
      </c>
      <c r="H15" s="32">
        <v>7.3831141471558448E-2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74</v>
      </c>
      <c r="C16" s="12">
        <v>186</v>
      </c>
      <c r="D16" s="12">
        <v>189</v>
      </c>
      <c r="E16" s="12">
        <v>153</v>
      </c>
      <c r="F16" s="12">
        <v>105</v>
      </c>
      <c r="G16" s="31">
        <v>-0.31372549019607843</v>
      </c>
      <c r="H16" s="32">
        <v>9.1413684570142095E-2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</v>
      </c>
      <c r="C17" s="12">
        <v>23</v>
      </c>
      <c r="D17" s="12">
        <v>10</v>
      </c>
      <c r="E17" s="12">
        <v>18</v>
      </c>
      <c r="F17" s="12">
        <v>10</v>
      </c>
      <c r="G17" s="31">
        <v>-0.44444444444444442</v>
      </c>
      <c r="H17" s="32">
        <v>0.35120015480703448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</v>
      </c>
      <c r="C18" s="12">
        <v>13</v>
      </c>
      <c r="D18" s="12">
        <v>0</v>
      </c>
      <c r="E18" s="12">
        <v>9</v>
      </c>
      <c r="F18" s="12">
        <v>16</v>
      </c>
      <c r="G18" s="31">
        <v>0.77777777777777768</v>
      </c>
      <c r="H18" s="32">
        <v>0.681792830507429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22</v>
      </c>
      <c r="C19" s="12">
        <v>60</v>
      </c>
      <c r="D19" s="12">
        <v>48</v>
      </c>
      <c r="E19" s="12">
        <v>30</v>
      </c>
      <c r="F19" s="12">
        <v>12</v>
      </c>
      <c r="G19" s="31">
        <v>-0.6</v>
      </c>
      <c r="H19" s="32">
        <v>-0.14061129523597038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2164</v>
      </c>
      <c r="C20" s="12">
        <v>221</v>
      </c>
      <c r="D20" s="12">
        <v>234</v>
      </c>
      <c r="E20" s="12">
        <v>401</v>
      </c>
      <c r="F20" s="12">
        <v>116</v>
      </c>
      <c r="G20" s="31">
        <v>-0.71072319201995016</v>
      </c>
      <c r="H20" s="32">
        <v>-0.5188281817755529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126</v>
      </c>
      <c r="C21" s="12">
        <v>281</v>
      </c>
      <c r="D21" s="12">
        <v>15</v>
      </c>
      <c r="E21" s="12">
        <v>45</v>
      </c>
      <c r="F21" s="12">
        <v>20</v>
      </c>
      <c r="G21" s="31">
        <v>-0.55555555555555558</v>
      </c>
      <c r="H21" s="32">
        <v>-0.36880309217741103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44</v>
      </c>
      <c r="C22" s="12">
        <v>20</v>
      </c>
      <c r="D22" s="12">
        <v>10</v>
      </c>
      <c r="E22" s="12">
        <v>84</v>
      </c>
      <c r="F22" s="12">
        <v>15</v>
      </c>
      <c r="G22" s="31">
        <v>-0.8214285714285714</v>
      </c>
      <c r="H22" s="32">
        <v>-0.23588338054905378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150</v>
      </c>
      <c r="C23" s="12">
        <v>74</v>
      </c>
      <c r="D23" s="12">
        <v>22</v>
      </c>
      <c r="E23" s="12">
        <v>53</v>
      </c>
      <c r="F23" s="12">
        <v>3813</v>
      </c>
      <c r="G23" s="31">
        <v>70.943396226415089</v>
      </c>
      <c r="H23" s="32">
        <v>1.2454008698631549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22</v>
      </c>
      <c r="C24" s="12">
        <v>25</v>
      </c>
      <c r="D24" s="12">
        <v>40</v>
      </c>
      <c r="E24" s="12">
        <v>36</v>
      </c>
      <c r="F24" s="12">
        <v>3</v>
      </c>
      <c r="G24" s="31">
        <v>-0.91666666666666663</v>
      </c>
      <c r="H24" s="32">
        <v>-0.39232041918623084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31</v>
      </c>
      <c r="C25" s="12">
        <v>11</v>
      </c>
      <c r="D25" s="12">
        <v>27</v>
      </c>
      <c r="E25" s="12">
        <v>67</v>
      </c>
      <c r="F25" s="12">
        <v>23</v>
      </c>
      <c r="G25" s="31">
        <v>-0.65671641791044777</v>
      </c>
      <c r="H25" s="32">
        <v>-7.1906917807212145E-2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</v>
      </c>
      <c r="C26" s="12">
        <v>7</v>
      </c>
      <c r="D26" s="12">
        <v>20</v>
      </c>
      <c r="E26" s="12">
        <v>52</v>
      </c>
      <c r="F26" s="12">
        <v>14</v>
      </c>
      <c r="G26" s="31">
        <v>-0.73076923076923084</v>
      </c>
      <c r="H26" s="32">
        <v>0.62657656169778564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118</v>
      </c>
      <c r="C27" s="12">
        <v>73</v>
      </c>
      <c r="D27" s="12">
        <v>132</v>
      </c>
      <c r="E27" s="12">
        <v>67</v>
      </c>
      <c r="F27" s="12">
        <v>121</v>
      </c>
      <c r="G27" s="31">
        <v>0.80597014925373145</v>
      </c>
      <c r="H27" s="32">
        <v>6.296218659374464E-3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</v>
      </c>
      <c r="C28" s="12">
        <v>3</v>
      </c>
      <c r="D28" s="12">
        <v>8</v>
      </c>
      <c r="E28" s="12">
        <v>42</v>
      </c>
      <c r="F28" s="12">
        <v>13</v>
      </c>
      <c r="G28" s="31">
        <v>-0.69047619047619047</v>
      </c>
      <c r="H28" s="32">
        <v>0.2132436459293634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0</v>
      </c>
      <c r="C29" s="12">
        <v>3</v>
      </c>
      <c r="D29" s="12">
        <v>4</v>
      </c>
      <c r="E29" s="12">
        <v>4</v>
      </c>
      <c r="F29" s="12">
        <v>3</v>
      </c>
      <c r="G29" s="31">
        <v>-0.25</v>
      </c>
      <c r="H29" s="32" t="s">
        <v>128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0</v>
      </c>
      <c r="C30" s="12">
        <v>5</v>
      </c>
      <c r="D30" s="12">
        <v>70</v>
      </c>
      <c r="E30" s="12">
        <v>15</v>
      </c>
      <c r="F30" s="12">
        <v>9</v>
      </c>
      <c r="G30" s="31">
        <v>-0.4</v>
      </c>
      <c r="H30" s="32" t="s">
        <v>128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</v>
      </c>
      <c r="C31" s="12">
        <v>2</v>
      </c>
      <c r="D31" s="12">
        <v>0</v>
      </c>
      <c r="E31" s="12">
        <v>19</v>
      </c>
      <c r="F31" s="12">
        <v>0</v>
      </c>
      <c r="G31" s="31">
        <v>-1</v>
      </c>
      <c r="H31" s="32">
        <v>-1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780</v>
      </c>
      <c r="C32" s="12">
        <v>13</v>
      </c>
      <c r="D32" s="12">
        <v>11</v>
      </c>
      <c r="E32" s="12">
        <v>41</v>
      </c>
      <c r="F32" s="12">
        <v>4</v>
      </c>
      <c r="G32" s="31">
        <v>-0.90243902439024393</v>
      </c>
      <c r="H32" s="32">
        <v>-0.73239677243362089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14</v>
      </c>
      <c r="C33" s="12">
        <v>17</v>
      </c>
      <c r="D33" s="12">
        <v>16</v>
      </c>
      <c r="E33" s="12">
        <v>69</v>
      </c>
      <c r="F33" s="12">
        <v>4</v>
      </c>
      <c r="G33" s="31">
        <v>-0.94202898550724634</v>
      </c>
      <c r="H33" s="32">
        <v>-0.26888955429097527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13</v>
      </c>
      <c r="C34" s="12">
        <v>21</v>
      </c>
      <c r="D34" s="12">
        <v>28</v>
      </c>
      <c r="E34" s="12">
        <v>5</v>
      </c>
      <c r="F34" s="12">
        <v>31</v>
      </c>
      <c r="G34" s="31">
        <v>5.2</v>
      </c>
      <c r="H34" s="32">
        <v>0.2426664847411093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0</v>
      </c>
      <c r="C35" s="12">
        <v>0</v>
      </c>
      <c r="D35" s="12">
        <v>13</v>
      </c>
      <c r="E35" s="12">
        <v>5</v>
      </c>
      <c r="F35" s="12">
        <v>11</v>
      </c>
      <c r="G35" s="31">
        <v>1.2000000000000002</v>
      </c>
      <c r="H35" s="32" t="s">
        <v>128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754</v>
      </c>
      <c r="C36" s="19">
        <v>382</v>
      </c>
      <c r="D36" s="19">
        <v>262</v>
      </c>
      <c r="E36" s="19">
        <v>658</v>
      </c>
      <c r="F36" s="19">
        <v>228</v>
      </c>
      <c r="G36" s="31">
        <v>-0.65349544072948329</v>
      </c>
      <c r="H36" s="32">
        <v>-0.25844925546059638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13520</v>
      </c>
      <c r="C37" s="68">
        <v>8658</v>
      </c>
      <c r="D37" s="68">
        <v>13063</v>
      </c>
      <c r="E37" s="68">
        <v>14420</v>
      </c>
      <c r="F37" s="68">
        <v>12690</v>
      </c>
      <c r="G37" s="70">
        <v>-0.11997226074895972</v>
      </c>
      <c r="H37" s="71">
        <v>-1.5714170742211597E-2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91049</v>
      </c>
      <c r="C38" s="72">
        <v>89179</v>
      </c>
      <c r="D38" s="72">
        <v>88057</v>
      </c>
      <c r="E38" s="72">
        <v>105392</v>
      </c>
      <c r="F38" s="72">
        <v>108081</v>
      </c>
      <c r="G38" s="70">
        <v>2.55142705328677E-2</v>
      </c>
      <c r="H38" s="70">
        <v>4.3803006662178845E-2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101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103004</v>
      </c>
      <c r="C5" s="20">
        <v>119407</v>
      </c>
      <c r="D5" s="20">
        <v>128230</v>
      </c>
      <c r="E5" s="12">
        <v>119521</v>
      </c>
      <c r="F5" s="12">
        <v>116202</v>
      </c>
      <c r="G5" s="31">
        <v>-2.7769178638063607E-2</v>
      </c>
      <c r="H5" s="32">
        <v>3.0599383159976234E-2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14634</v>
      </c>
      <c r="C6" s="12">
        <v>15319</v>
      </c>
      <c r="D6" s="12">
        <v>17852</v>
      </c>
      <c r="E6" s="12">
        <v>15570</v>
      </c>
      <c r="F6" s="12">
        <v>17224</v>
      </c>
      <c r="G6" s="31">
        <v>0.1062299293513167</v>
      </c>
      <c r="H6" s="32">
        <v>4.158026231269929E-2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4209</v>
      </c>
      <c r="C7" s="12">
        <v>3398</v>
      </c>
      <c r="D7" s="12">
        <v>4422</v>
      </c>
      <c r="E7" s="12">
        <v>4469</v>
      </c>
      <c r="F7" s="12">
        <v>3102</v>
      </c>
      <c r="G7" s="31">
        <v>-0.30588498545535914</v>
      </c>
      <c r="H7" s="32">
        <v>-7.345670642468527E-2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1120</v>
      </c>
      <c r="C8" s="12">
        <v>1291</v>
      </c>
      <c r="D8" s="12">
        <v>1107</v>
      </c>
      <c r="E8" s="12">
        <v>1549</v>
      </c>
      <c r="F8" s="12">
        <v>1579</v>
      </c>
      <c r="G8" s="31">
        <v>1.9367333763718575E-2</v>
      </c>
      <c r="H8" s="32">
        <v>8.9660045237563102E-2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1258</v>
      </c>
      <c r="C9" s="12">
        <v>1085</v>
      </c>
      <c r="D9" s="12">
        <v>1231</v>
      </c>
      <c r="E9" s="12">
        <v>1418</v>
      </c>
      <c r="F9" s="12">
        <v>1111</v>
      </c>
      <c r="G9" s="31">
        <v>-0.21650211565585331</v>
      </c>
      <c r="H9" s="32">
        <v>-3.0588082447241982E-2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62</v>
      </c>
      <c r="C10" s="12">
        <v>71</v>
      </c>
      <c r="D10" s="12">
        <v>70</v>
      </c>
      <c r="E10" s="12">
        <v>122</v>
      </c>
      <c r="F10" s="12">
        <v>97</v>
      </c>
      <c r="G10" s="31">
        <v>-0.20491803278688525</v>
      </c>
      <c r="H10" s="32">
        <v>0.11839447049550555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14</v>
      </c>
      <c r="C11" s="12">
        <v>59</v>
      </c>
      <c r="D11" s="12">
        <v>52</v>
      </c>
      <c r="E11" s="12">
        <v>41</v>
      </c>
      <c r="F11" s="12">
        <v>96</v>
      </c>
      <c r="G11" s="31">
        <v>1.3414634146341462</v>
      </c>
      <c r="H11" s="32">
        <v>0.61821342314044236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170</v>
      </c>
      <c r="C12" s="12">
        <v>131</v>
      </c>
      <c r="D12" s="12">
        <v>206</v>
      </c>
      <c r="E12" s="12">
        <v>265</v>
      </c>
      <c r="F12" s="12">
        <v>201</v>
      </c>
      <c r="G12" s="31">
        <v>-0.2415094339622641</v>
      </c>
      <c r="H12" s="32">
        <v>4.276581202351859E-2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132</v>
      </c>
      <c r="C13" s="12">
        <v>146</v>
      </c>
      <c r="D13" s="12">
        <v>95</v>
      </c>
      <c r="E13" s="12">
        <v>178</v>
      </c>
      <c r="F13" s="12">
        <v>82</v>
      </c>
      <c r="G13" s="31">
        <v>-0.5393258426966292</v>
      </c>
      <c r="H13" s="32">
        <v>-0.11221054899739191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21</v>
      </c>
      <c r="C14" s="12">
        <v>73</v>
      </c>
      <c r="D14" s="12">
        <v>29</v>
      </c>
      <c r="E14" s="12">
        <v>23</v>
      </c>
      <c r="F14" s="12">
        <v>28</v>
      </c>
      <c r="G14" s="31">
        <v>0.21739130434782616</v>
      </c>
      <c r="H14" s="32">
        <v>7.4569931823541991E-2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414</v>
      </c>
      <c r="C15" s="12">
        <v>630</v>
      </c>
      <c r="D15" s="12">
        <v>582</v>
      </c>
      <c r="E15" s="12">
        <v>720</v>
      </c>
      <c r="F15" s="12">
        <v>643</v>
      </c>
      <c r="G15" s="31">
        <v>-0.1069444444444444</v>
      </c>
      <c r="H15" s="32">
        <v>0.11635586391255637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203</v>
      </c>
      <c r="C16" s="12">
        <v>325</v>
      </c>
      <c r="D16" s="12">
        <v>307</v>
      </c>
      <c r="E16" s="12">
        <v>750</v>
      </c>
      <c r="F16" s="12">
        <v>258</v>
      </c>
      <c r="G16" s="31">
        <v>-0.65600000000000003</v>
      </c>
      <c r="H16" s="32">
        <v>6.1771140989410833E-2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19</v>
      </c>
      <c r="C17" s="12">
        <v>212</v>
      </c>
      <c r="D17" s="12">
        <v>9</v>
      </c>
      <c r="E17" s="12">
        <v>23</v>
      </c>
      <c r="F17" s="12">
        <v>53</v>
      </c>
      <c r="G17" s="31">
        <v>1.3043478260869565</v>
      </c>
      <c r="H17" s="32">
        <v>0.29235124981857163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81</v>
      </c>
      <c r="C18" s="12">
        <v>75</v>
      </c>
      <c r="D18" s="12">
        <v>22</v>
      </c>
      <c r="E18" s="12">
        <v>143</v>
      </c>
      <c r="F18" s="12">
        <v>27</v>
      </c>
      <c r="G18" s="31">
        <v>-0.81118881118881125</v>
      </c>
      <c r="H18" s="32">
        <v>-0.24016431434840746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65</v>
      </c>
      <c r="C19" s="12">
        <v>25</v>
      </c>
      <c r="D19" s="12">
        <v>57</v>
      </c>
      <c r="E19" s="12">
        <v>82</v>
      </c>
      <c r="F19" s="12">
        <v>47</v>
      </c>
      <c r="G19" s="31">
        <v>-0.42682926829268297</v>
      </c>
      <c r="H19" s="32">
        <v>-7.7861562022258246E-2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610</v>
      </c>
      <c r="C20" s="12">
        <v>2728</v>
      </c>
      <c r="D20" s="12">
        <v>2767</v>
      </c>
      <c r="E20" s="12">
        <v>561</v>
      </c>
      <c r="F20" s="12">
        <v>409</v>
      </c>
      <c r="G20" s="31">
        <v>-0.27094474153297687</v>
      </c>
      <c r="H20" s="32">
        <v>-9.5104625525773145E-2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116</v>
      </c>
      <c r="C21" s="12">
        <v>20</v>
      </c>
      <c r="D21" s="12">
        <v>69</v>
      </c>
      <c r="E21" s="12">
        <v>170</v>
      </c>
      <c r="F21" s="12">
        <v>92</v>
      </c>
      <c r="G21" s="31">
        <v>-0.45882352941176474</v>
      </c>
      <c r="H21" s="32">
        <v>-5.6303249681487366E-2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103</v>
      </c>
      <c r="C22" s="12">
        <v>12</v>
      </c>
      <c r="D22" s="12">
        <v>12</v>
      </c>
      <c r="E22" s="12">
        <v>78</v>
      </c>
      <c r="F22" s="12">
        <v>60</v>
      </c>
      <c r="G22" s="31">
        <v>-0.23076923076923073</v>
      </c>
      <c r="H22" s="32">
        <v>-0.12636805405698648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65</v>
      </c>
      <c r="C23" s="12">
        <v>11</v>
      </c>
      <c r="D23" s="12">
        <v>33</v>
      </c>
      <c r="E23" s="12">
        <v>71</v>
      </c>
      <c r="F23" s="12">
        <v>631</v>
      </c>
      <c r="G23" s="31">
        <v>7.887323943661972</v>
      </c>
      <c r="H23" s="32">
        <v>0.76513936597681775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57</v>
      </c>
      <c r="C24" s="12">
        <v>124</v>
      </c>
      <c r="D24" s="12">
        <v>31</v>
      </c>
      <c r="E24" s="12">
        <v>95</v>
      </c>
      <c r="F24" s="12">
        <v>40</v>
      </c>
      <c r="G24" s="31">
        <v>-0.57894736842105265</v>
      </c>
      <c r="H24" s="32">
        <v>-8.4736203827884937E-2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158</v>
      </c>
      <c r="C25" s="12">
        <v>157</v>
      </c>
      <c r="D25" s="12">
        <v>186</v>
      </c>
      <c r="E25" s="12">
        <v>181</v>
      </c>
      <c r="F25" s="12">
        <v>223</v>
      </c>
      <c r="G25" s="31">
        <v>0.2320441988950277</v>
      </c>
      <c r="H25" s="32">
        <v>8.996347293233109E-2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38</v>
      </c>
      <c r="C26" s="12">
        <v>41</v>
      </c>
      <c r="D26" s="12">
        <v>114</v>
      </c>
      <c r="E26" s="12">
        <v>168</v>
      </c>
      <c r="F26" s="12">
        <v>101</v>
      </c>
      <c r="G26" s="31">
        <v>-0.39880952380952384</v>
      </c>
      <c r="H26" s="32">
        <v>0.27683401640371241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517</v>
      </c>
      <c r="C27" s="12">
        <v>480</v>
      </c>
      <c r="D27" s="12">
        <v>473</v>
      </c>
      <c r="E27" s="12">
        <v>782</v>
      </c>
      <c r="F27" s="12">
        <v>676</v>
      </c>
      <c r="G27" s="31">
        <v>-0.13554987212276215</v>
      </c>
      <c r="H27" s="32">
        <v>6.9335631383903085E-2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142</v>
      </c>
      <c r="C28" s="12">
        <v>7</v>
      </c>
      <c r="D28" s="12">
        <v>13</v>
      </c>
      <c r="E28" s="12">
        <v>35</v>
      </c>
      <c r="F28" s="12">
        <v>71</v>
      </c>
      <c r="G28" s="31">
        <v>1.0285714285714285</v>
      </c>
      <c r="H28" s="32">
        <v>-0.1591035847462855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229</v>
      </c>
      <c r="C29" s="12">
        <v>148</v>
      </c>
      <c r="D29" s="12">
        <v>74</v>
      </c>
      <c r="E29" s="12">
        <v>349</v>
      </c>
      <c r="F29" s="12">
        <v>79</v>
      </c>
      <c r="G29" s="31">
        <v>-0.77363896848137537</v>
      </c>
      <c r="H29" s="32">
        <v>-0.23361340072889913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58</v>
      </c>
      <c r="C30" s="12">
        <v>56</v>
      </c>
      <c r="D30" s="12">
        <v>125</v>
      </c>
      <c r="E30" s="12">
        <v>184</v>
      </c>
      <c r="F30" s="12">
        <v>45</v>
      </c>
      <c r="G30" s="31">
        <v>-0.75543478260869568</v>
      </c>
      <c r="H30" s="32">
        <v>-6.1474385393741504E-2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146</v>
      </c>
      <c r="C31" s="12">
        <v>21</v>
      </c>
      <c r="D31" s="12">
        <v>7</v>
      </c>
      <c r="E31" s="12">
        <v>116</v>
      </c>
      <c r="F31" s="12">
        <v>50</v>
      </c>
      <c r="G31" s="31">
        <v>-0.56896551724137934</v>
      </c>
      <c r="H31" s="32">
        <v>-0.23501259096593441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28</v>
      </c>
      <c r="C32" s="12">
        <v>21</v>
      </c>
      <c r="D32" s="12">
        <v>3</v>
      </c>
      <c r="E32" s="12">
        <v>32</v>
      </c>
      <c r="F32" s="12">
        <v>17</v>
      </c>
      <c r="G32" s="31">
        <v>-0.46875</v>
      </c>
      <c r="H32" s="32">
        <v>-0.11728049615181857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8</v>
      </c>
      <c r="C33" s="12">
        <v>40</v>
      </c>
      <c r="D33" s="12">
        <v>33</v>
      </c>
      <c r="E33" s="12">
        <v>56</v>
      </c>
      <c r="F33" s="12">
        <v>43</v>
      </c>
      <c r="G33" s="31">
        <v>-0.2321428571428571</v>
      </c>
      <c r="H33" s="32">
        <v>0.5226308232378345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22</v>
      </c>
      <c r="C34" s="12">
        <v>40</v>
      </c>
      <c r="D34" s="12">
        <v>69</v>
      </c>
      <c r="E34" s="12">
        <v>64</v>
      </c>
      <c r="F34" s="12">
        <v>59</v>
      </c>
      <c r="G34" s="31">
        <v>-7.8125E-2</v>
      </c>
      <c r="H34" s="32">
        <v>0.27969753296528554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76</v>
      </c>
      <c r="C35" s="12">
        <v>10</v>
      </c>
      <c r="D35" s="12">
        <v>5</v>
      </c>
      <c r="E35" s="12">
        <v>39</v>
      </c>
      <c r="F35" s="12">
        <v>76</v>
      </c>
      <c r="G35" s="31">
        <v>0.94871794871794868</v>
      </c>
      <c r="H35" s="32">
        <v>0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429</v>
      </c>
      <c r="C36" s="19">
        <v>358</v>
      </c>
      <c r="D36" s="19">
        <v>789</v>
      </c>
      <c r="E36" s="19">
        <v>869</v>
      </c>
      <c r="F36" s="19">
        <v>664</v>
      </c>
      <c r="G36" s="31">
        <v>-0.2359033371691599</v>
      </c>
      <c r="H36" s="32">
        <v>0.11539244058480547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25204</v>
      </c>
      <c r="C37" s="68">
        <v>27114</v>
      </c>
      <c r="D37" s="68">
        <v>30844</v>
      </c>
      <c r="E37" s="68">
        <v>29203</v>
      </c>
      <c r="F37" s="68">
        <v>27884</v>
      </c>
      <c r="G37" s="70">
        <v>-4.5166592473376066E-2</v>
      </c>
      <c r="H37" s="71">
        <v>2.558438710422406E-2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128208</v>
      </c>
      <c r="C38" s="72">
        <v>146521</v>
      </c>
      <c r="D38" s="72">
        <v>159074</v>
      </c>
      <c r="E38" s="72">
        <v>148724</v>
      </c>
      <c r="F38" s="72">
        <v>144086</v>
      </c>
      <c r="G38" s="70">
        <v>-3.1185282805734071E-2</v>
      </c>
      <c r="H38" s="70">
        <v>2.9619276685543205E-2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113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76107</v>
      </c>
      <c r="C5" s="20">
        <v>66652</v>
      </c>
      <c r="D5" s="20">
        <v>80165</v>
      </c>
      <c r="E5" s="12">
        <v>93706</v>
      </c>
      <c r="F5" s="12">
        <v>73208</v>
      </c>
      <c r="G5" s="31">
        <v>-0.2187479990608926</v>
      </c>
      <c r="H5" s="32">
        <v>-9.6619060003348967E-3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17613</v>
      </c>
      <c r="C6" s="12">
        <v>18750</v>
      </c>
      <c r="D6" s="12">
        <v>21454</v>
      </c>
      <c r="E6" s="12">
        <v>15444</v>
      </c>
      <c r="F6" s="12">
        <v>11927</v>
      </c>
      <c r="G6" s="31">
        <v>-0.22772597772597769</v>
      </c>
      <c r="H6" s="32">
        <v>-9.2859679123147965E-2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2893</v>
      </c>
      <c r="C7" s="12">
        <v>2995</v>
      </c>
      <c r="D7" s="12">
        <v>3145</v>
      </c>
      <c r="E7" s="12">
        <v>4330</v>
      </c>
      <c r="F7" s="12">
        <v>4102</v>
      </c>
      <c r="G7" s="31">
        <v>-5.2655889145496571E-2</v>
      </c>
      <c r="H7" s="32">
        <v>9.1218714575464155E-2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1617</v>
      </c>
      <c r="C8" s="12">
        <v>1480</v>
      </c>
      <c r="D8" s="12">
        <v>1867</v>
      </c>
      <c r="E8" s="12">
        <v>2170</v>
      </c>
      <c r="F8" s="12">
        <v>2245</v>
      </c>
      <c r="G8" s="31">
        <v>3.4562211981566726E-2</v>
      </c>
      <c r="H8" s="32">
        <v>8.5491885715493376E-2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4205</v>
      </c>
      <c r="C9" s="12">
        <v>2856</v>
      </c>
      <c r="D9" s="12">
        <v>3504</v>
      </c>
      <c r="E9" s="12">
        <v>4858</v>
      </c>
      <c r="F9" s="12">
        <v>4931</v>
      </c>
      <c r="G9" s="31">
        <v>1.5026759983532312E-2</v>
      </c>
      <c r="H9" s="32">
        <v>4.0620196764554306E-2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209</v>
      </c>
      <c r="C10" s="12">
        <v>286</v>
      </c>
      <c r="D10" s="12">
        <v>324</v>
      </c>
      <c r="E10" s="12">
        <v>378</v>
      </c>
      <c r="F10" s="12">
        <v>389</v>
      </c>
      <c r="G10" s="31">
        <v>2.9100529100529071E-2</v>
      </c>
      <c r="H10" s="32">
        <v>0.16802147797408562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117</v>
      </c>
      <c r="C11" s="12">
        <v>257</v>
      </c>
      <c r="D11" s="12">
        <v>182</v>
      </c>
      <c r="E11" s="12">
        <v>244</v>
      </c>
      <c r="F11" s="12">
        <v>237</v>
      </c>
      <c r="G11" s="31">
        <v>-2.8688524590163911E-2</v>
      </c>
      <c r="H11" s="32">
        <v>0.19300048730309727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264</v>
      </c>
      <c r="C12" s="12">
        <v>181</v>
      </c>
      <c r="D12" s="12">
        <v>252</v>
      </c>
      <c r="E12" s="12">
        <v>346</v>
      </c>
      <c r="F12" s="12">
        <v>423</v>
      </c>
      <c r="G12" s="31">
        <v>0.22254335260115599</v>
      </c>
      <c r="H12" s="32">
        <v>0.1250818279592063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114</v>
      </c>
      <c r="C13" s="12">
        <v>92</v>
      </c>
      <c r="D13" s="12">
        <v>192</v>
      </c>
      <c r="E13" s="12">
        <v>303</v>
      </c>
      <c r="F13" s="12">
        <v>251</v>
      </c>
      <c r="G13" s="31">
        <v>-0.17161716171617158</v>
      </c>
      <c r="H13" s="32">
        <v>0.21812601275519072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63</v>
      </c>
      <c r="C14" s="12">
        <v>241</v>
      </c>
      <c r="D14" s="12">
        <v>193</v>
      </c>
      <c r="E14" s="12">
        <v>149</v>
      </c>
      <c r="F14" s="12">
        <v>192</v>
      </c>
      <c r="G14" s="31">
        <v>0.28859060402684555</v>
      </c>
      <c r="H14" s="32">
        <v>0.32126572720552282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770</v>
      </c>
      <c r="C15" s="12">
        <v>905</v>
      </c>
      <c r="D15" s="12">
        <v>1077</v>
      </c>
      <c r="E15" s="12">
        <v>1174</v>
      </c>
      <c r="F15" s="12">
        <v>1228</v>
      </c>
      <c r="G15" s="31">
        <v>4.5996592844974371E-2</v>
      </c>
      <c r="H15" s="32">
        <v>0.12376864503388907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980</v>
      </c>
      <c r="C16" s="12">
        <v>824</v>
      </c>
      <c r="D16" s="12">
        <v>915</v>
      </c>
      <c r="E16" s="12">
        <v>1058</v>
      </c>
      <c r="F16" s="12">
        <v>1086</v>
      </c>
      <c r="G16" s="31">
        <v>2.6465028355387554E-2</v>
      </c>
      <c r="H16" s="32">
        <v>2.6008449615458451E-2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40</v>
      </c>
      <c r="C17" s="12">
        <v>99</v>
      </c>
      <c r="D17" s="12">
        <v>62</v>
      </c>
      <c r="E17" s="12">
        <v>176</v>
      </c>
      <c r="F17" s="12">
        <v>102</v>
      </c>
      <c r="G17" s="31">
        <v>-0.42045454545454541</v>
      </c>
      <c r="H17" s="32">
        <v>0.26367398575231071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39</v>
      </c>
      <c r="C18" s="12">
        <v>104</v>
      </c>
      <c r="D18" s="12">
        <v>66</v>
      </c>
      <c r="E18" s="12">
        <v>156</v>
      </c>
      <c r="F18" s="12">
        <v>96</v>
      </c>
      <c r="G18" s="31">
        <v>-0.38461538461538458</v>
      </c>
      <c r="H18" s="32">
        <v>0.25256899255309384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296</v>
      </c>
      <c r="C19" s="12">
        <v>206</v>
      </c>
      <c r="D19" s="12">
        <v>176</v>
      </c>
      <c r="E19" s="12">
        <v>239</v>
      </c>
      <c r="F19" s="12">
        <v>186</v>
      </c>
      <c r="G19" s="31">
        <v>-0.22175732217573219</v>
      </c>
      <c r="H19" s="32">
        <v>-0.10966118274171044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187</v>
      </c>
      <c r="C20" s="12">
        <v>137</v>
      </c>
      <c r="D20" s="12">
        <v>198</v>
      </c>
      <c r="E20" s="12">
        <v>452</v>
      </c>
      <c r="F20" s="12">
        <v>323</v>
      </c>
      <c r="G20" s="31">
        <v>-0.28539823008849563</v>
      </c>
      <c r="H20" s="32">
        <v>0.14641069488449121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76</v>
      </c>
      <c r="C21" s="12">
        <v>67</v>
      </c>
      <c r="D21" s="12">
        <v>106</v>
      </c>
      <c r="E21" s="12">
        <v>213</v>
      </c>
      <c r="F21" s="12">
        <v>154</v>
      </c>
      <c r="G21" s="31">
        <v>-0.27699530516431925</v>
      </c>
      <c r="H21" s="32">
        <v>0.19309982536859893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109</v>
      </c>
      <c r="C22" s="12">
        <v>35</v>
      </c>
      <c r="D22" s="12">
        <v>31</v>
      </c>
      <c r="E22" s="12">
        <v>82</v>
      </c>
      <c r="F22" s="12">
        <v>136</v>
      </c>
      <c r="G22" s="31">
        <v>0.65853658536585358</v>
      </c>
      <c r="H22" s="32">
        <v>5.6885896655159973E-2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83</v>
      </c>
      <c r="C23" s="12">
        <v>44</v>
      </c>
      <c r="D23" s="12">
        <v>37</v>
      </c>
      <c r="E23" s="12">
        <v>147</v>
      </c>
      <c r="F23" s="12">
        <v>82</v>
      </c>
      <c r="G23" s="31">
        <v>-0.44217687074829937</v>
      </c>
      <c r="H23" s="32">
        <v>-3.0257532868296355E-3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47</v>
      </c>
      <c r="C24" s="12">
        <v>74</v>
      </c>
      <c r="D24" s="12">
        <v>150</v>
      </c>
      <c r="E24" s="12">
        <v>149</v>
      </c>
      <c r="F24" s="12">
        <v>49</v>
      </c>
      <c r="G24" s="31">
        <v>-0.67114093959731536</v>
      </c>
      <c r="H24" s="32">
        <v>1.0472632229721501E-2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225</v>
      </c>
      <c r="C25" s="12">
        <v>166</v>
      </c>
      <c r="D25" s="12">
        <v>344</v>
      </c>
      <c r="E25" s="12">
        <v>892</v>
      </c>
      <c r="F25" s="12">
        <v>379</v>
      </c>
      <c r="G25" s="31">
        <v>-0.57511210762331832</v>
      </c>
      <c r="H25" s="32">
        <v>0.13923723996750814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108</v>
      </c>
      <c r="C26" s="12">
        <v>85</v>
      </c>
      <c r="D26" s="12">
        <v>256</v>
      </c>
      <c r="E26" s="12">
        <v>434</v>
      </c>
      <c r="F26" s="12">
        <v>351</v>
      </c>
      <c r="G26" s="31">
        <v>-0.19124423963133641</v>
      </c>
      <c r="H26" s="32">
        <v>0.34267480714132525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694</v>
      </c>
      <c r="C27" s="12">
        <v>763</v>
      </c>
      <c r="D27" s="12">
        <v>932</v>
      </c>
      <c r="E27" s="12">
        <v>1734</v>
      </c>
      <c r="F27" s="12">
        <v>1292</v>
      </c>
      <c r="G27" s="31">
        <v>-0.25490196078431371</v>
      </c>
      <c r="H27" s="32">
        <v>0.16808853372902099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112</v>
      </c>
      <c r="C28" s="12">
        <v>45</v>
      </c>
      <c r="D28" s="12">
        <v>80</v>
      </c>
      <c r="E28" s="12">
        <v>131</v>
      </c>
      <c r="F28" s="12">
        <v>119</v>
      </c>
      <c r="G28" s="31">
        <v>-9.1603053435114545E-2</v>
      </c>
      <c r="H28" s="32">
        <v>1.5271592434465298E-2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182</v>
      </c>
      <c r="C29" s="12">
        <v>113</v>
      </c>
      <c r="D29" s="12">
        <v>182</v>
      </c>
      <c r="E29" s="12">
        <v>213</v>
      </c>
      <c r="F29" s="12">
        <v>162</v>
      </c>
      <c r="G29" s="31">
        <v>-0.23943661971830987</v>
      </c>
      <c r="H29" s="32">
        <v>-2.8683186056307153E-2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118</v>
      </c>
      <c r="C30" s="12">
        <v>35</v>
      </c>
      <c r="D30" s="12">
        <v>50</v>
      </c>
      <c r="E30" s="12">
        <v>73</v>
      </c>
      <c r="F30" s="12">
        <v>334</v>
      </c>
      <c r="G30" s="31">
        <v>3.5753424657534243</v>
      </c>
      <c r="H30" s="32">
        <v>0.2970780646203135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56</v>
      </c>
      <c r="C31" s="12">
        <v>22</v>
      </c>
      <c r="D31" s="12">
        <v>28</v>
      </c>
      <c r="E31" s="12">
        <v>224</v>
      </c>
      <c r="F31" s="12">
        <v>31</v>
      </c>
      <c r="G31" s="31">
        <v>-0.86160714285714279</v>
      </c>
      <c r="H31" s="32">
        <v>-0.13743185246448786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39</v>
      </c>
      <c r="C32" s="12">
        <v>28</v>
      </c>
      <c r="D32" s="12">
        <v>105</v>
      </c>
      <c r="E32" s="12">
        <v>57</v>
      </c>
      <c r="F32" s="12">
        <v>180</v>
      </c>
      <c r="G32" s="31">
        <v>2.1578947368421053</v>
      </c>
      <c r="H32" s="32">
        <v>0.46572324199294135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52</v>
      </c>
      <c r="C33" s="12">
        <v>106</v>
      </c>
      <c r="D33" s="12">
        <v>91</v>
      </c>
      <c r="E33" s="12">
        <v>116</v>
      </c>
      <c r="F33" s="12">
        <v>97</v>
      </c>
      <c r="G33" s="31">
        <v>-0.16379310344827591</v>
      </c>
      <c r="H33" s="32">
        <v>0.1686705433152107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61</v>
      </c>
      <c r="C34" s="12">
        <v>61</v>
      </c>
      <c r="D34" s="12">
        <v>112</v>
      </c>
      <c r="E34" s="12">
        <v>265</v>
      </c>
      <c r="F34" s="12">
        <v>239</v>
      </c>
      <c r="G34" s="31">
        <v>-9.811320754716979E-2</v>
      </c>
      <c r="H34" s="32">
        <v>0.40691226757222654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45</v>
      </c>
      <c r="C35" s="12">
        <v>43</v>
      </c>
      <c r="D35" s="12">
        <v>17</v>
      </c>
      <c r="E35" s="12">
        <v>55</v>
      </c>
      <c r="F35" s="12">
        <v>27</v>
      </c>
      <c r="G35" s="31">
        <v>-0.50909090909090904</v>
      </c>
      <c r="H35" s="32">
        <v>-0.11988826320660662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1626</v>
      </c>
      <c r="C36" s="19">
        <v>1057</v>
      </c>
      <c r="D36" s="19">
        <v>1092</v>
      </c>
      <c r="E36" s="19">
        <v>1761</v>
      </c>
      <c r="F36" s="19">
        <v>1870</v>
      </c>
      <c r="G36" s="31">
        <v>6.1896649630891476E-2</v>
      </c>
      <c r="H36" s="32">
        <v>3.5571921163662479E-2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33040</v>
      </c>
      <c r="C37" s="68">
        <v>32157</v>
      </c>
      <c r="D37" s="68">
        <v>37220</v>
      </c>
      <c r="E37" s="68">
        <v>38023</v>
      </c>
      <c r="F37" s="68">
        <v>33220</v>
      </c>
      <c r="G37" s="70">
        <v>-0.12631828104042286</v>
      </c>
      <c r="H37" s="71">
        <v>1.3592117752418975E-3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109147</v>
      </c>
      <c r="C38" s="72">
        <v>98809</v>
      </c>
      <c r="D38" s="72">
        <v>117385</v>
      </c>
      <c r="E38" s="72">
        <v>131729</v>
      </c>
      <c r="F38" s="72">
        <v>106428</v>
      </c>
      <c r="G38" s="70">
        <v>-0.19206856500846436</v>
      </c>
      <c r="H38" s="70">
        <v>-6.2868786872797289E-3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100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140523</v>
      </c>
      <c r="C5" s="20">
        <v>143392</v>
      </c>
      <c r="D5" s="20">
        <v>144412</v>
      </c>
      <c r="E5" s="12">
        <v>150570</v>
      </c>
      <c r="F5" s="12">
        <v>160491</v>
      </c>
      <c r="G5" s="31">
        <v>6.5889619446104719E-2</v>
      </c>
      <c r="H5" s="32">
        <v>3.3774505428414647E-2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30996</v>
      </c>
      <c r="C6" s="12">
        <v>30617</v>
      </c>
      <c r="D6" s="12">
        <v>31507</v>
      </c>
      <c r="E6" s="12">
        <v>45540</v>
      </c>
      <c r="F6" s="12">
        <v>37605</v>
      </c>
      <c r="G6" s="31">
        <v>-0.1742424242424242</v>
      </c>
      <c r="H6" s="32">
        <v>4.9506143597469743E-2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7036</v>
      </c>
      <c r="C7" s="12">
        <v>5170</v>
      </c>
      <c r="D7" s="12">
        <v>4856</v>
      </c>
      <c r="E7" s="12">
        <v>7413</v>
      </c>
      <c r="F7" s="12">
        <v>5929</v>
      </c>
      <c r="G7" s="31">
        <v>-0.20018885741265346</v>
      </c>
      <c r="H7" s="32">
        <v>-4.1893238867763305E-2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9033</v>
      </c>
      <c r="C8" s="12">
        <v>9607</v>
      </c>
      <c r="D8" s="12">
        <v>11494</v>
      </c>
      <c r="E8" s="12">
        <v>9484</v>
      </c>
      <c r="F8" s="12">
        <v>9754</v>
      </c>
      <c r="G8" s="31">
        <v>2.8469000421762924E-2</v>
      </c>
      <c r="H8" s="32">
        <v>1.9383700797150683E-2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9378</v>
      </c>
      <c r="C9" s="12">
        <v>8121</v>
      </c>
      <c r="D9" s="12">
        <v>15149</v>
      </c>
      <c r="E9" s="12">
        <v>13577</v>
      </c>
      <c r="F9" s="12">
        <v>15538</v>
      </c>
      <c r="G9" s="31">
        <v>0.14443544229211169</v>
      </c>
      <c r="H9" s="32">
        <v>0.13454368331977107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419</v>
      </c>
      <c r="C10" s="12">
        <v>572</v>
      </c>
      <c r="D10" s="12">
        <v>700</v>
      </c>
      <c r="E10" s="12">
        <v>576</v>
      </c>
      <c r="F10" s="12">
        <v>720</v>
      </c>
      <c r="G10" s="31">
        <v>0.25</v>
      </c>
      <c r="H10" s="32">
        <v>0.14493180126919136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249</v>
      </c>
      <c r="C11" s="12">
        <v>341</v>
      </c>
      <c r="D11" s="12">
        <v>301</v>
      </c>
      <c r="E11" s="12">
        <v>265</v>
      </c>
      <c r="F11" s="12">
        <v>225</v>
      </c>
      <c r="G11" s="31">
        <v>-0.15094339622641506</v>
      </c>
      <c r="H11" s="32">
        <v>-2.5019807490061385E-2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659</v>
      </c>
      <c r="C12" s="12">
        <v>374</v>
      </c>
      <c r="D12" s="12">
        <v>597</v>
      </c>
      <c r="E12" s="12">
        <v>612</v>
      </c>
      <c r="F12" s="12">
        <v>525</v>
      </c>
      <c r="G12" s="31">
        <v>-0.14215686274509809</v>
      </c>
      <c r="H12" s="32">
        <v>-5.5246581156304875E-2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459</v>
      </c>
      <c r="C13" s="12">
        <v>346</v>
      </c>
      <c r="D13" s="12">
        <v>443</v>
      </c>
      <c r="E13" s="12">
        <v>263</v>
      </c>
      <c r="F13" s="12">
        <v>376</v>
      </c>
      <c r="G13" s="31">
        <v>0.42965779467680609</v>
      </c>
      <c r="H13" s="32">
        <v>-4.864240455485036E-2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72</v>
      </c>
      <c r="C14" s="12">
        <v>111</v>
      </c>
      <c r="D14" s="12">
        <v>151</v>
      </c>
      <c r="E14" s="12">
        <v>155</v>
      </c>
      <c r="F14" s="12">
        <v>123</v>
      </c>
      <c r="G14" s="31">
        <v>-0.20645161290322578</v>
      </c>
      <c r="H14" s="32">
        <v>0.14325511666462409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2322</v>
      </c>
      <c r="C15" s="12">
        <v>788</v>
      </c>
      <c r="D15" s="12">
        <v>1271</v>
      </c>
      <c r="E15" s="12">
        <v>1113</v>
      </c>
      <c r="F15" s="12">
        <v>1527</v>
      </c>
      <c r="G15" s="31">
        <v>0.37196765498652296</v>
      </c>
      <c r="H15" s="32">
        <v>-9.9478252566653769E-2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1223</v>
      </c>
      <c r="C16" s="12">
        <v>688</v>
      </c>
      <c r="D16" s="12">
        <v>1277</v>
      </c>
      <c r="E16" s="12">
        <v>1051</v>
      </c>
      <c r="F16" s="12">
        <v>1013</v>
      </c>
      <c r="G16" s="31">
        <v>-3.6156041864890631E-2</v>
      </c>
      <c r="H16" s="32">
        <v>-4.6005771993325006E-2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169</v>
      </c>
      <c r="C17" s="12">
        <v>205</v>
      </c>
      <c r="D17" s="12">
        <v>268</v>
      </c>
      <c r="E17" s="12">
        <v>247</v>
      </c>
      <c r="F17" s="12">
        <v>335</v>
      </c>
      <c r="G17" s="31">
        <v>0.35627530364372473</v>
      </c>
      <c r="H17" s="32">
        <v>0.18655951316669928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24</v>
      </c>
      <c r="C18" s="12">
        <v>28</v>
      </c>
      <c r="D18" s="12">
        <v>22</v>
      </c>
      <c r="E18" s="12">
        <v>163</v>
      </c>
      <c r="F18" s="12">
        <v>107</v>
      </c>
      <c r="G18" s="31">
        <v>-0.34355828220858897</v>
      </c>
      <c r="H18" s="32">
        <v>0.45309207435500154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241</v>
      </c>
      <c r="C19" s="12">
        <v>111</v>
      </c>
      <c r="D19" s="12">
        <v>155</v>
      </c>
      <c r="E19" s="12">
        <v>198</v>
      </c>
      <c r="F19" s="12">
        <v>164</v>
      </c>
      <c r="G19" s="31">
        <v>-0.17171717171717171</v>
      </c>
      <c r="H19" s="32">
        <v>-9.1747292081093001E-2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787</v>
      </c>
      <c r="C20" s="12">
        <v>892</v>
      </c>
      <c r="D20" s="12">
        <v>827</v>
      </c>
      <c r="E20" s="12">
        <v>953</v>
      </c>
      <c r="F20" s="12">
        <v>1032</v>
      </c>
      <c r="G20" s="31">
        <v>8.2896117523609592E-2</v>
      </c>
      <c r="H20" s="32">
        <v>7.0104625362304107E-2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256</v>
      </c>
      <c r="C21" s="12">
        <v>161</v>
      </c>
      <c r="D21" s="12">
        <v>196</v>
      </c>
      <c r="E21" s="12">
        <v>217</v>
      </c>
      <c r="F21" s="12">
        <v>387</v>
      </c>
      <c r="G21" s="31">
        <v>0.78341013824884786</v>
      </c>
      <c r="H21" s="32">
        <v>0.10883710404487501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274</v>
      </c>
      <c r="C22" s="12">
        <v>343</v>
      </c>
      <c r="D22" s="12">
        <v>126</v>
      </c>
      <c r="E22" s="12">
        <v>245</v>
      </c>
      <c r="F22" s="12">
        <v>159</v>
      </c>
      <c r="G22" s="31">
        <v>-0.3510204081632653</v>
      </c>
      <c r="H22" s="32">
        <v>-0.1272062244196801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169</v>
      </c>
      <c r="C23" s="12">
        <v>75</v>
      </c>
      <c r="D23" s="12">
        <v>59</v>
      </c>
      <c r="E23" s="12">
        <v>93</v>
      </c>
      <c r="F23" s="12">
        <v>383</v>
      </c>
      <c r="G23" s="31">
        <v>3.118279569892473</v>
      </c>
      <c r="H23" s="32">
        <v>0.22695325566972313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112</v>
      </c>
      <c r="C24" s="12">
        <v>178</v>
      </c>
      <c r="D24" s="12">
        <v>160</v>
      </c>
      <c r="E24" s="12">
        <v>247</v>
      </c>
      <c r="F24" s="12">
        <v>206</v>
      </c>
      <c r="G24" s="31">
        <v>-0.16599190283400811</v>
      </c>
      <c r="H24" s="32">
        <v>0.16456115419523476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215</v>
      </c>
      <c r="C25" s="12">
        <v>515</v>
      </c>
      <c r="D25" s="12">
        <v>538</v>
      </c>
      <c r="E25" s="12">
        <v>407</v>
      </c>
      <c r="F25" s="12">
        <v>536</v>
      </c>
      <c r="G25" s="31">
        <v>0.31695331695331697</v>
      </c>
      <c r="H25" s="32">
        <v>0.25655523096570265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207</v>
      </c>
      <c r="C26" s="12">
        <v>387</v>
      </c>
      <c r="D26" s="12">
        <v>226</v>
      </c>
      <c r="E26" s="12">
        <v>290</v>
      </c>
      <c r="F26" s="12">
        <v>169</v>
      </c>
      <c r="G26" s="31">
        <v>-0.41724137931034477</v>
      </c>
      <c r="H26" s="32">
        <v>-4.9440974523943249E-2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787</v>
      </c>
      <c r="C27" s="12">
        <v>564</v>
      </c>
      <c r="D27" s="12">
        <v>1040</v>
      </c>
      <c r="E27" s="12">
        <v>658</v>
      </c>
      <c r="F27" s="12">
        <v>1062</v>
      </c>
      <c r="G27" s="31">
        <v>0.61398176291793316</v>
      </c>
      <c r="H27" s="32">
        <v>7.7798180490682212E-2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189</v>
      </c>
      <c r="C28" s="12">
        <v>182</v>
      </c>
      <c r="D28" s="12">
        <v>180</v>
      </c>
      <c r="E28" s="12">
        <v>202</v>
      </c>
      <c r="F28" s="12">
        <v>140</v>
      </c>
      <c r="G28" s="31">
        <v>-0.30693069306930698</v>
      </c>
      <c r="H28" s="32">
        <v>-7.2280772095419832E-2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443</v>
      </c>
      <c r="C29" s="12">
        <v>126</v>
      </c>
      <c r="D29" s="12">
        <v>218</v>
      </c>
      <c r="E29" s="12">
        <v>110</v>
      </c>
      <c r="F29" s="12">
        <v>115</v>
      </c>
      <c r="G29" s="31">
        <v>4.5454545454545414E-2</v>
      </c>
      <c r="H29" s="32">
        <v>-0.28620495553529679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194</v>
      </c>
      <c r="C30" s="12">
        <v>69</v>
      </c>
      <c r="D30" s="12">
        <v>67</v>
      </c>
      <c r="E30" s="12">
        <v>228</v>
      </c>
      <c r="F30" s="12">
        <v>602</v>
      </c>
      <c r="G30" s="31">
        <v>1.6403508771929824</v>
      </c>
      <c r="H30" s="32">
        <v>0.32723764213860251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143</v>
      </c>
      <c r="C31" s="12">
        <v>110</v>
      </c>
      <c r="D31" s="12">
        <v>124</v>
      </c>
      <c r="E31" s="12">
        <v>77</v>
      </c>
      <c r="F31" s="12">
        <v>103</v>
      </c>
      <c r="G31" s="31">
        <v>0.33766233766233755</v>
      </c>
      <c r="H31" s="32">
        <v>-7.8754675358581383E-2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79</v>
      </c>
      <c r="C32" s="12">
        <v>46</v>
      </c>
      <c r="D32" s="12">
        <v>36</v>
      </c>
      <c r="E32" s="12">
        <v>49</v>
      </c>
      <c r="F32" s="12">
        <v>56</v>
      </c>
      <c r="G32" s="31">
        <v>0.14285714285714279</v>
      </c>
      <c r="H32" s="32">
        <v>-8.2427827877300408E-2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53</v>
      </c>
      <c r="C33" s="12">
        <v>77</v>
      </c>
      <c r="D33" s="12">
        <v>62</v>
      </c>
      <c r="E33" s="12">
        <v>169</v>
      </c>
      <c r="F33" s="12">
        <v>252</v>
      </c>
      <c r="G33" s="31">
        <v>0.49112426035502965</v>
      </c>
      <c r="H33" s="32">
        <v>0.47666223386896878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254</v>
      </c>
      <c r="C34" s="12">
        <v>183</v>
      </c>
      <c r="D34" s="12">
        <v>168</v>
      </c>
      <c r="E34" s="12">
        <v>254</v>
      </c>
      <c r="F34" s="12">
        <v>160</v>
      </c>
      <c r="G34" s="31">
        <v>-0.37007874015748032</v>
      </c>
      <c r="H34" s="32">
        <v>-0.10911516449512682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215</v>
      </c>
      <c r="C35" s="12">
        <v>11</v>
      </c>
      <c r="D35" s="12">
        <v>245</v>
      </c>
      <c r="E35" s="12">
        <v>276</v>
      </c>
      <c r="F35" s="12">
        <v>228</v>
      </c>
      <c r="G35" s="31">
        <v>-0.17391304347826086</v>
      </c>
      <c r="H35" s="32">
        <v>1.4785134774244701E-2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2373</v>
      </c>
      <c r="C36" s="19">
        <v>1146</v>
      </c>
      <c r="D36" s="19">
        <v>1652</v>
      </c>
      <c r="E36" s="19">
        <v>1949</v>
      </c>
      <c r="F36" s="19">
        <v>2092</v>
      </c>
      <c r="G36" s="31">
        <v>7.3370959466392938E-2</v>
      </c>
      <c r="H36" s="32">
        <v>-3.1017384403059456E-2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69030</v>
      </c>
      <c r="C37" s="68">
        <v>62144</v>
      </c>
      <c r="D37" s="68">
        <v>74115</v>
      </c>
      <c r="E37" s="68">
        <v>87081</v>
      </c>
      <c r="F37" s="68">
        <v>81623</v>
      </c>
      <c r="G37" s="70">
        <v>-6.2677277477291238E-2</v>
      </c>
      <c r="H37" s="71">
        <v>4.2782345538952882E-2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209553</v>
      </c>
      <c r="C38" s="72">
        <v>205536</v>
      </c>
      <c r="D38" s="72">
        <v>218527</v>
      </c>
      <c r="E38" s="72">
        <v>237651</v>
      </c>
      <c r="F38" s="72">
        <v>242114</v>
      </c>
      <c r="G38" s="70">
        <v>1.8779639050540586E-2</v>
      </c>
      <c r="H38" s="70">
        <v>3.676781109755578E-2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99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 t="s">
        <v>112</v>
      </c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1350496</v>
      </c>
      <c r="C5" s="20">
        <v>1401282</v>
      </c>
      <c r="D5" s="20">
        <v>1300383</v>
      </c>
      <c r="E5" s="12">
        <v>1349502</v>
      </c>
      <c r="F5" s="12">
        <v>1394633</v>
      </c>
      <c r="G5" s="31">
        <v>3.3442707013402018E-2</v>
      </c>
      <c r="H5" s="32">
        <v>8.0722477752570576E-3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1038253</v>
      </c>
      <c r="C6" s="12">
        <v>1074715</v>
      </c>
      <c r="D6" s="12">
        <v>1110438</v>
      </c>
      <c r="E6" s="12">
        <v>1129048</v>
      </c>
      <c r="F6" s="12">
        <v>1043148</v>
      </c>
      <c r="G6" s="31">
        <v>-7.6081796345239483E-2</v>
      </c>
      <c r="H6" s="32">
        <v>1.176584463058461E-3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241328</v>
      </c>
      <c r="C7" s="12">
        <v>196124</v>
      </c>
      <c r="D7" s="12">
        <v>228933</v>
      </c>
      <c r="E7" s="12">
        <v>216804</v>
      </c>
      <c r="F7" s="12">
        <v>192205</v>
      </c>
      <c r="G7" s="31">
        <v>-0.11346192874670213</v>
      </c>
      <c r="H7" s="32">
        <v>-5.5310165963964208E-2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157816</v>
      </c>
      <c r="C8" s="12">
        <v>136177</v>
      </c>
      <c r="D8" s="12">
        <v>147979</v>
      </c>
      <c r="E8" s="12">
        <v>140438</v>
      </c>
      <c r="F8" s="12">
        <v>160146</v>
      </c>
      <c r="G8" s="31">
        <v>0.14033238866973319</v>
      </c>
      <c r="H8" s="32">
        <v>3.6707461763025862E-3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30211</v>
      </c>
      <c r="C9" s="12">
        <v>19600</v>
      </c>
      <c r="D9" s="12">
        <v>22322</v>
      </c>
      <c r="E9" s="12">
        <v>22714</v>
      </c>
      <c r="F9" s="12">
        <v>28303</v>
      </c>
      <c r="G9" s="31">
        <v>0.24605969886413659</v>
      </c>
      <c r="H9" s="32">
        <v>-1.6177291639550728E-2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13473</v>
      </c>
      <c r="C10" s="12">
        <v>12520</v>
      </c>
      <c r="D10" s="12">
        <v>11482</v>
      </c>
      <c r="E10" s="12">
        <v>11482</v>
      </c>
      <c r="F10" s="12">
        <v>10170</v>
      </c>
      <c r="G10" s="31">
        <v>-0.11426580735063574</v>
      </c>
      <c r="H10" s="32">
        <v>-6.7896452666057705E-2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1388</v>
      </c>
      <c r="C11" s="12">
        <v>617</v>
      </c>
      <c r="D11" s="12">
        <v>624</v>
      </c>
      <c r="E11" s="12">
        <v>956</v>
      </c>
      <c r="F11" s="12">
        <v>2340</v>
      </c>
      <c r="G11" s="31">
        <v>1.4476987447698746</v>
      </c>
      <c r="H11" s="32">
        <v>0.13947971379613633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1972</v>
      </c>
      <c r="C12" s="12">
        <v>2676</v>
      </c>
      <c r="D12" s="12">
        <v>2428</v>
      </c>
      <c r="E12" s="12">
        <v>3121</v>
      </c>
      <c r="F12" s="12">
        <v>3445</v>
      </c>
      <c r="G12" s="31">
        <v>0.10381288048702331</v>
      </c>
      <c r="H12" s="32">
        <v>0.14966306451912037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1253</v>
      </c>
      <c r="C13" s="12">
        <v>1007</v>
      </c>
      <c r="D13" s="12">
        <v>753</v>
      </c>
      <c r="E13" s="12">
        <v>692</v>
      </c>
      <c r="F13" s="12">
        <v>811</v>
      </c>
      <c r="G13" s="31">
        <v>0.17196531791907521</v>
      </c>
      <c r="H13" s="32">
        <v>-0.1030516282839935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3138</v>
      </c>
      <c r="C14" s="12">
        <v>488</v>
      </c>
      <c r="D14" s="12">
        <v>390</v>
      </c>
      <c r="E14" s="12">
        <v>149</v>
      </c>
      <c r="F14" s="12">
        <v>431</v>
      </c>
      <c r="G14" s="31">
        <v>1.8926174496644297</v>
      </c>
      <c r="H14" s="32">
        <v>-0.39122601855917993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1219</v>
      </c>
      <c r="C15" s="12">
        <v>2223</v>
      </c>
      <c r="D15" s="12">
        <v>2462</v>
      </c>
      <c r="E15" s="12">
        <v>2537</v>
      </c>
      <c r="F15" s="12">
        <v>2639</v>
      </c>
      <c r="G15" s="31">
        <v>4.020496649586125E-2</v>
      </c>
      <c r="H15" s="32">
        <v>0.21299474989699863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2395</v>
      </c>
      <c r="C16" s="12">
        <v>1914</v>
      </c>
      <c r="D16" s="12">
        <v>1838</v>
      </c>
      <c r="E16" s="12">
        <v>1818</v>
      </c>
      <c r="F16" s="12">
        <v>3994</v>
      </c>
      <c r="G16" s="31">
        <v>1.1969196919691969</v>
      </c>
      <c r="H16" s="32">
        <v>0.13638537466564982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716</v>
      </c>
      <c r="C17" s="12">
        <v>392</v>
      </c>
      <c r="D17" s="12">
        <v>218</v>
      </c>
      <c r="E17" s="12">
        <v>429</v>
      </c>
      <c r="F17" s="12">
        <v>186</v>
      </c>
      <c r="G17" s="31">
        <v>-0.56643356643356646</v>
      </c>
      <c r="H17" s="32">
        <v>-0.28607929005895982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101</v>
      </c>
      <c r="C18" s="12">
        <v>114</v>
      </c>
      <c r="D18" s="12">
        <v>157</v>
      </c>
      <c r="E18" s="12">
        <v>65</v>
      </c>
      <c r="F18" s="12">
        <v>193</v>
      </c>
      <c r="G18" s="31">
        <v>1.9692307692307693</v>
      </c>
      <c r="H18" s="32">
        <v>0.17573374674761233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263</v>
      </c>
      <c r="C19" s="12">
        <v>1263</v>
      </c>
      <c r="D19" s="12">
        <v>1118</v>
      </c>
      <c r="E19" s="12">
        <v>1631</v>
      </c>
      <c r="F19" s="12">
        <v>514</v>
      </c>
      <c r="G19" s="31">
        <v>-0.68485591661557321</v>
      </c>
      <c r="H19" s="32">
        <v>0.18236575477188977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10357</v>
      </c>
      <c r="C20" s="12">
        <v>8087</v>
      </c>
      <c r="D20" s="12">
        <v>2483</v>
      </c>
      <c r="E20" s="12">
        <v>1441</v>
      </c>
      <c r="F20" s="12">
        <v>1018</v>
      </c>
      <c r="G20" s="31">
        <v>-0.29354614850798055</v>
      </c>
      <c r="H20" s="32">
        <v>-0.4400768155964232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1068</v>
      </c>
      <c r="C21" s="12">
        <v>440</v>
      </c>
      <c r="D21" s="12">
        <v>382</v>
      </c>
      <c r="E21" s="12">
        <v>766</v>
      </c>
      <c r="F21" s="12">
        <v>561</v>
      </c>
      <c r="G21" s="31">
        <v>-0.26762402088772841</v>
      </c>
      <c r="H21" s="32">
        <v>-0.14867006981514586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276</v>
      </c>
      <c r="C22" s="12">
        <v>272</v>
      </c>
      <c r="D22" s="12">
        <v>363</v>
      </c>
      <c r="E22" s="12">
        <v>223</v>
      </c>
      <c r="F22" s="12">
        <v>1191</v>
      </c>
      <c r="G22" s="31">
        <v>4.3408071748878925</v>
      </c>
      <c r="H22" s="32">
        <v>0.44128766512289475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405</v>
      </c>
      <c r="C23" s="12">
        <v>265</v>
      </c>
      <c r="D23" s="12">
        <v>247</v>
      </c>
      <c r="E23" s="12">
        <v>147</v>
      </c>
      <c r="F23" s="12">
        <v>460</v>
      </c>
      <c r="G23" s="31">
        <v>2.129251700680272</v>
      </c>
      <c r="H23" s="32">
        <v>3.2347004894157427E-2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816</v>
      </c>
      <c r="C24" s="12">
        <v>786</v>
      </c>
      <c r="D24" s="12">
        <v>485</v>
      </c>
      <c r="E24" s="12">
        <v>452</v>
      </c>
      <c r="F24" s="12">
        <v>496</v>
      </c>
      <c r="G24" s="31">
        <v>9.7345132743362761E-2</v>
      </c>
      <c r="H24" s="32">
        <v>-0.11702607344090954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2753</v>
      </c>
      <c r="C25" s="12">
        <v>2830</v>
      </c>
      <c r="D25" s="12">
        <v>3038</v>
      </c>
      <c r="E25" s="12">
        <v>3718</v>
      </c>
      <c r="F25" s="12">
        <v>2999</v>
      </c>
      <c r="G25" s="31">
        <v>-0.19338353953738574</v>
      </c>
      <c r="H25" s="32">
        <v>2.1627473916402629E-2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118</v>
      </c>
      <c r="C26" s="12">
        <v>432</v>
      </c>
      <c r="D26" s="12">
        <v>316</v>
      </c>
      <c r="E26" s="12">
        <v>390</v>
      </c>
      <c r="F26" s="12">
        <v>623</v>
      </c>
      <c r="G26" s="31">
        <v>0.59743589743589753</v>
      </c>
      <c r="H26" s="32">
        <v>0.51583353166257928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1488</v>
      </c>
      <c r="C27" s="12">
        <v>1485</v>
      </c>
      <c r="D27" s="12">
        <v>1089</v>
      </c>
      <c r="E27" s="12">
        <v>1574</v>
      </c>
      <c r="F27" s="12">
        <v>2035</v>
      </c>
      <c r="G27" s="31">
        <v>0.29288437102922482</v>
      </c>
      <c r="H27" s="32">
        <v>8.140997342526668E-2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364</v>
      </c>
      <c r="C28" s="12">
        <v>147</v>
      </c>
      <c r="D28" s="12">
        <v>184</v>
      </c>
      <c r="E28" s="12">
        <v>117</v>
      </c>
      <c r="F28" s="12">
        <v>262</v>
      </c>
      <c r="G28" s="31">
        <v>1.2393162393162394</v>
      </c>
      <c r="H28" s="32">
        <v>-7.8914433506379056E-2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263</v>
      </c>
      <c r="C29" s="12">
        <v>109</v>
      </c>
      <c r="D29" s="12">
        <v>61</v>
      </c>
      <c r="E29" s="12">
        <v>142</v>
      </c>
      <c r="F29" s="12">
        <v>147</v>
      </c>
      <c r="G29" s="31">
        <v>3.5211267605633756E-2</v>
      </c>
      <c r="H29" s="32">
        <v>-0.1353498989566071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161</v>
      </c>
      <c r="C30" s="12">
        <v>213</v>
      </c>
      <c r="D30" s="12">
        <v>146</v>
      </c>
      <c r="E30" s="12">
        <v>185</v>
      </c>
      <c r="F30" s="12">
        <v>253</v>
      </c>
      <c r="G30" s="31">
        <v>0.36756756756756759</v>
      </c>
      <c r="H30" s="32">
        <v>0.11962776897325011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74</v>
      </c>
      <c r="C31" s="12">
        <v>135</v>
      </c>
      <c r="D31" s="12">
        <v>39</v>
      </c>
      <c r="E31" s="12">
        <v>24</v>
      </c>
      <c r="F31" s="12">
        <v>75</v>
      </c>
      <c r="G31" s="31">
        <v>2.125</v>
      </c>
      <c r="H31" s="32">
        <v>3.3613919326558328E-3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739</v>
      </c>
      <c r="C32" s="12">
        <v>463</v>
      </c>
      <c r="D32" s="12">
        <v>680</v>
      </c>
      <c r="E32" s="12">
        <v>555</v>
      </c>
      <c r="F32" s="12">
        <v>827</v>
      </c>
      <c r="G32" s="31">
        <v>0.49009009009009019</v>
      </c>
      <c r="H32" s="32">
        <v>2.8525983743343142E-2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242</v>
      </c>
      <c r="C33" s="12">
        <v>333</v>
      </c>
      <c r="D33" s="12">
        <v>181</v>
      </c>
      <c r="E33" s="12">
        <v>250</v>
      </c>
      <c r="F33" s="12">
        <v>291</v>
      </c>
      <c r="G33" s="31">
        <v>0.16399999999999992</v>
      </c>
      <c r="H33" s="32">
        <v>4.7175338353559804E-2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322</v>
      </c>
      <c r="C34" s="12">
        <v>124</v>
      </c>
      <c r="D34" s="12">
        <v>136</v>
      </c>
      <c r="E34" s="12">
        <v>240</v>
      </c>
      <c r="F34" s="12">
        <v>593</v>
      </c>
      <c r="G34" s="31">
        <v>1.4708333333333332</v>
      </c>
      <c r="H34" s="32">
        <v>0.1649296668158573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128</v>
      </c>
      <c r="C35" s="12">
        <v>86</v>
      </c>
      <c r="D35" s="12">
        <v>246</v>
      </c>
      <c r="E35" s="12">
        <v>35</v>
      </c>
      <c r="F35" s="12">
        <v>423</v>
      </c>
      <c r="G35" s="31">
        <v>11.085714285714285</v>
      </c>
      <c r="H35" s="32">
        <v>0.3482877832759308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5333</v>
      </c>
      <c r="C36" s="19">
        <v>4009</v>
      </c>
      <c r="D36" s="19">
        <v>2677</v>
      </c>
      <c r="E36" s="19">
        <v>3181</v>
      </c>
      <c r="F36" s="19">
        <v>10934</v>
      </c>
      <c r="G36" s="31">
        <v>2.4372838729959132</v>
      </c>
      <c r="H36" s="32">
        <v>0.19660791582211679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1518433</v>
      </c>
      <c r="C37" s="68">
        <v>1470046</v>
      </c>
      <c r="D37" s="68">
        <v>1543895</v>
      </c>
      <c r="E37" s="68">
        <v>1545324</v>
      </c>
      <c r="F37" s="68">
        <v>1471713</v>
      </c>
      <c r="G37" s="70">
        <v>-4.7634670787485289E-2</v>
      </c>
      <c r="H37" s="71">
        <v>-7.782521526005115E-3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2868929</v>
      </c>
      <c r="C38" s="72">
        <v>2871328</v>
      </c>
      <c r="D38" s="72">
        <v>2844278</v>
      </c>
      <c r="E38" s="72">
        <v>2894826</v>
      </c>
      <c r="F38" s="72">
        <v>2866346</v>
      </c>
      <c r="G38" s="70">
        <v>-9.8382424366784127E-3</v>
      </c>
      <c r="H38" s="70">
        <v>-2.2516002890260456E-4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98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231011</v>
      </c>
      <c r="C5" s="20">
        <v>242284</v>
      </c>
      <c r="D5" s="20">
        <v>245346</v>
      </c>
      <c r="E5" s="12">
        <v>255817</v>
      </c>
      <c r="F5" s="12">
        <v>259945</v>
      </c>
      <c r="G5" s="31">
        <v>1.6136535101263894E-2</v>
      </c>
      <c r="H5" s="32">
        <v>2.9940656399104704E-2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38188</v>
      </c>
      <c r="C6" s="12">
        <v>48771</v>
      </c>
      <c r="D6" s="12">
        <v>48745</v>
      </c>
      <c r="E6" s="12">
        <v>37805</v>
      </c>
      <c r="F6" s="12">
        <v>37166</v>
      </c>
      <c r="G6" s="31">
        <v>-1.6902526120883499E-2</v>
      </c>
      <c r="H6" s="32">
        <v>-6.7587972097173932E-3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6818</v>
      </c>
      <c r="C7" s="12">
        <v>8081</v>
      </c>
      <c r="D7" s="12">
        <v>5869</v>
      </c>
      <c r="E7" s="12">
        <v>8101</v>
      </c>
      <c r="F7" s="12">
        <v>7619</v>
      </c>
      <c r="G7" s="31">
        <v>-5.9498827305271007E-2</v>
      </c>
      <c r="H7" s="32">
        <v>2.815891169160567E-2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1117</v>
      </c>
      <c r="C8" s="12">
        <v>2197</v>
      </c>
      <c r="D8" s="12">
        <v>2063</v>
      </c>
      <c r="E8" s="12">
        <v>1791</v>
      </c>
      <c r="F8" s="12">
        <v>1215</v>
      </c>
      <c r="G8" s="31">
        <v>-0.32160804020100497</v>
      </c>
      <c r="H8" s="32">
        <v>2.1246958705980923E-2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745</v>
      </c>
      <c r="C9" s="12">
        <v>1168</v>
      </c>
      <c r="D9" s="12">
        <v>1000</v>
      </c>
      <c r="E9" s="12">
        <v>1801</v>
      </c>
      <c r="F9" s="12">
        <v>1198</v>
      </c>
      <c r="G9" s="31">
        <v>-0.33481399222654085</v>
      </c>
      <c r="H9" s="32">
        <v>0.12609527529195552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156</v>
      </c>
      <c r="C10" s="12">
        <v>147</v>
      </c>
      <c r="D10" s="12">
        <v>175</v>
      </c>
      <c r="E10" s="12">
        <v>309</v>
      </c>
      <c r="F10" s="12">
        <v>330</v>
      </c>
      <c r="G10" s="31">
        <v>6.7961165048543659E-2</v>
      </c>
      <c r="H10" s="32">
        <v>0.20600007657829322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27</v>
      </c>
      <c r="C11" s="12">
        <v>498</v>
      </c>
      <c r="D11" s="12">
        <v>107</v>
      </c>
      <c r="E11" s="12">
        <v>168</v>
      </c>
      <c r="F11" s="12">
        <v>135</v>
      </c>
      <c r="G11" s="31">
        <v>-0.1964285714285714</v>
      </c>
      <c r="H11" s="32">
        <v>0.4953487812212205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506</v>
      </c>
      <c r="C12" s="12">
        <v>495</v>
      </c>
      <c r="D12" s="12">
        <v>103</v>
      </c>
      <c r="E12" s="12">
        <v>71</v>
      </c>
      <c r="F12" s="12">
        <v>150</v>
      </c>
      <c r="G12" s="31">
        <v>1.112676056338028</v>
      </c>
      <c r="H12" s="32">
        <v>-0.26212094047840684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51</v>
      </c>
      <c r="C13" s="12">
        <v>239</v>
      </c>
      <c r="D13" s="12">
        <v>86</v>
      </c>
      <c r="E13" s="12">
        <v>55</v>
      </c>
      <c r="F13" s="12">
        <v>179</v>
      </c>
      <c r="G13" s="31">
        <v>2.2545454545454544</v>
      </c>
      <c r="H13" s="32">
        <v>0.36873922619564525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183</v>
      </c>
      <c r="C14" s="12">
        <v>54</v>
      </c>
      <c r="D14" s="12">
        <v>23</v>
      </c>
      <c r="E14" s="12">
        <v>15</v>
      </c>
      <c r="F14" s="12">
        <v>126</v>
      </c>
      <c r="G14" s="31">
        <v>7.4</v>
      </c>
      <c r="H14" s="32">
        <v>-8.9080783670538843E-2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1133</v>
      </c>
      <c r="C15" s="12">
        <v>554</v>
      </c>
      <c r="D15" s="12">
        <v>580</v>
      </c>
      <c r="E15" s="12">
        <v>893</v>
      </c>
      <c r="F15" s="12">
        <v>609</v>
      </c>
      <c r="G15" s="31">
        <v>-0.31802911534154532</v>
      </c>
      <c r="H15" s="32">
        <v>-0.14375737135929567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289</v>
      </c>
      <c r="C16" s="12">
        <v>255</v>
      </c>
      <c r="D16" s="12">
        <v>244</v>
      </c>
      <c r="E16" s="12">
        <v>262</v>
      </c>
      <c r="F16" s="12">
        <v>368</v>
      </c>
      <c r="G16" s="31">
        <v>0.40458015267175562</v>
      </c>
      <c r="H16" s="32">
        <v>6.2276304292727902E-2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21</v>
      </c>
      <c r="C17" s="12">
        <v>32</v>
      </c>
      <c r="D17" s="12">
        <v>20</v>
      </c>
      <c r="E17" s="12">
        <v>18</v>
      </c>
      <c r="F17" s="12">
        <v>27</v>
      </c>
      <c r="G17" s="31">
        <v>0.5</v>
      </c>
      <c r="H17" s="32">
        <v>6.4844316803015944E-2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49</v>
      </c>
      <c r="C18" s="12">
        <v>31</v>
      </c>
      <c r="D18" s="12">
        <v>22</v>
      </c>
      <c r="E18" s="12">
        <v>63</v>
      </c>
      <c r="F18" s="12">
        <v>13</v>
      </c>
      <c r="G18" s="31">
        <v>-0.79365079365079372</v>
      </c>
      <c r="H18" s="32">
        <v>-0.28231012711776904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85</v>
      </c>
      <c r="C19" s="12">
        <v>120</v>
      </c>
      <c r="D19" s="12">
        <v>58</v>
      </c>
      <c r="E19" s="12">
        <v>157</v>
      </c>
      <c r="F19" s="12">
        <v>245</v>
      </c>
      <c r="G19" s="31">
        <v>0.56050955414012749</v>
      </c>
      <c r="H19" s="32">
        <v>0.30297712000415822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396</v>
      </c>
      <c r="C20" s="12">
        <v>203</v>
      </c>
      <c r="D20" s="12">
        <v>146</v>
      </c>
      <c r="E20" s="12">
        <v>268</v>
      </c>
      <c r="F20" s="12">
        <v>113</v>
      </c>
      <c r="G20" s="31">
        <v>-0.57835820895522394</v>
      </c>
      <c r="H20" s="32">
        <v>-0.26912044345467934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143</v>
      </c>
      <c r="C21" s="12">
        <v>170</v>
      </c>
      <c r="D21" s="12">
        <v>105</v>
      </c>
      <c r="E21" s="12">
        <v>145</v>
      </c>
      <c r="F21" s="12">
        <v>79</v>
      </c>
      <c r="G21" s="31">
        <v>-0.45517241379310347</v>
      </c>
      <c r="H21" s="32">
        <v>-0.13786998864035649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35</v>
      </c>
      <c r="C22" s="12">
        <v>23</v>
      </c>
      <c r="D22" s="12">
        <v>17</v>
      </c>
      <c r="E22" s="12">
        <v>10</v>
      </c>
      <c r="F22" s="12">
        <v>25</v>
      </c>
      <c r="G22" s="31">
        <v>1.5</v>
      </c>
      <c r="H22" s="32">
        <v>-8.0677284775081515E-2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16</v>
      </c>
      <c r="C23" s="12">
        <v>8</v>
      </c>
      <c r="D23" s="12">
        <v>17</v>
      </c>
      <c r="E23" s="12">
        <v>40</v>
      </c>
      <c r="F23" s="12">
        <v>14</v>
      </c>
      <c r="G23" s="31">
        <v>-0.65</v>
      </c>
      <c r="H23" s="32">
        <v>-3.2831789866165306E-2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28</v>
      </c>
      <c r="C24" s="12">
        <v>172</v>
      </c>
      <c r="D24" s="12">
        <v>48</v>
      </c>
      <c r="E24" s="12">
        <v>140</v>
      </c>
      <c r="F24" s="12">
        <v>51</v>
      </c>
      <c r="G24" s="31">
        <v>-0.63571428571428568</v>
      </c>
      <c r="H24" s="32">
        <v>0.16172419974090935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328</v>
      </c>
      <c r="C25" s="12">
        <v>244</v>
      </c>
      <c r="D25" s="12">
        <v>150</v>
      </c>
      <c r="E25" s="12">
        <v>194</v>
      </c>
      <c r="F25" s="12">
        <v>520</v>
      </c>
      <c r="G25" s="31">
        <v>1.6804123711340204</v>
      </c>
      <c r="H25" s="32">
        <v>0.12210209957354023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35</v>
      </c>
      <c r="C26" s="12">
        <v>68</v>
      </c>
      <c r="D26" s="12">
        <v>40</v>
      </c>
      <c r="E26" s="12">
        <v>144</v>
      </c>
      <c r="F26" s="12">
        <v>123</v>
      </c>
      <c r="G26" s="31">
        <v>-0.14583333333333337</v>
      </c>
      <c r="H26" s="32">
        <v>0.36917596499601579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167</v>
      </c>
      <c r="C27" s="12">
        <v>177</v>
      </c>
      <c r="D27" s="12">
        <v>186</v>
      </c>
      <c r="E27" s="12">
        <v>226</v>
      </c>
      <c r="F27" s="12">
        <v>382</v>
      </c>
      <c r="G27" s="31">
        <v>0.69026548672566368</v>
      </c>
      <c r="H27" s="32">
        <v>0.22980632673494594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115</v>
      </c>
      <c r="C28" s="12">
        <v>31</v>
      </c>
      <c r="D28" s="12">
        <v>59</v>
      </c>
      <c r="E28" s="12">
        <v>21</v>
      </c>
      <c r="F28" s="12">
        <v>73</v>
      </c>
      <c r="G28" s="31">
        <v>2.4761904761904763</v>
      </c>
      <c r="H28" s="32">
        <v>-0.10740128982101671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14</v>
      </c>
      <c r="C29" s="12">
        <v>22</v>
      </c>
      <c r="D29" s="12">
        <v>31</v>
      </c>
      <c r="E29" s="12">
        <v>14</v>
      </c>
      <c r="F29" s="12">
        <v>60</v>
      </c>
      <c r="G29" s="31">
        <v>3.2857142857142856</v>
      </c>
      <c r="H29" s="32">
        <v>0.43881780570962592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154</v>
      </c>
      <c r="C30" s="12">
        <v>70</v>
      </c>
      <c r="D30" s="12">
        <v>12</v>
      </c>
      <c r="E30" s="12">
        <v>9</v>
      </c>
      <c r="F30" s="12">
        <v>35</v>
      </c>
      <c r="G30" s="31">
        <v>2.8888888888888888</v>
      </c>
      <c r="H30" s="32">
        <v>-0.30954269167254367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</v>
      </c>
      <c r="C31" s="12">
        <v>9</v>
      </c>
      <c r="D31" s="12">
        <v>0</v>
      </c>
      <c r="E31" s="12">
        <v>5</v>
      </c>
      <c r="F31" s="12">
        <v>6</v>
      </c>
      <c r="G31" s="31">
        <v>0.19999999999999996</v>
      </c>
      <c r="H31" s="32">
        <v>0.56508458007328732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13</v>
      </c>
      <c r="C32" s="12">
        <v>11</v>
      </c>
      <c r="D32" s="12">
        <v>16</v>
      </c>
      <c r="E32" s="12">
        <v>14</v>
      </c>
      <c r="F32" s="12">
        <v>28</v>
      </c>
      <c r="G32" s="31">
        <v>1</v>
      </c>
      <c r="H32" s="32">
        <v>0.21144491059671622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27</v>
      </c>
      <c r="C33" s="12">
        <v>51</v>
      </c>
      <c r="D33" s="12">
        <v>31</v>
      </c>
      <c r="E33" s="12">
        <v>40</v>
      </c>
      <c r="F33" s="12">
        <v>47</v>
      </c>
      <c r="G33" s="31">
        <v>0.17500000000000004</v>
      </c>
      <c r="H33" s="32">
        <v>0.14863890888486497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61</v>
      </c>
      <c r="C34" s="12">
        <v>9</v>
      </c>
      <c r="D34" s="12">
        <v>33</v>
      </c>
      <c r="E34" s="12">
        <v>12</v>
      </c>
      <c r="F34" s="12">
        <v>21</v>
      </c>
      <c r="G34" s="31">
        <v>0.75</v>
      </c>
      <c r="H34" s="32">
        <v>-0.23401129640283325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10</v>
      </c>
      <c r="C35" s="12">
        <v>29</v>
      </c>
      <c r="D35" s="12">
        <v>107</v>
      </c>
      <c r="E35" s="12">
        <v>275</v>
      </c>
      <c r="F35" s="12">
        <v>55</v>
      </c>
      <c r="G35" s="31">
        <v>-0.8</v>
      </c>
      <c r="H35" s="32">
        <v>0.53140715680439299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880</v>
      </c>
      <c r="C36" s="19">
        <v>472</v>
      </c>
      <c r="D36" s="19">
        <v>501</v>
      </c>
      <c r="E36" s="19">
        <v>291</v>
      </c>
      <c r="F36" s="19">
        <v>549</v>
      </c>
      <c r="G36" s="31">
        <v>0.88659793814432986</v>
      </c>
      <c r="H36" s="32">
        <v>-0.11126472524436326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51791</v>
      </c>
      <c r="C37" s="68">
        <v>64411</v>
      </c>
      <c r="D37" s="68">
        <v>60594</v>
      </c>
      <c r="E37" s="68">
        <v>53357</v>
      </c>
      <c r="F37" s="68">
        <v>51561</v>
      </c>
      <c r="G37" s="70">
        <v>-3.3660063346889868E-2</v>
      </c>
      <c r="H37" s="71">
        <v>-1.1120852327815012E-3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282802</v>
      </c>
      <c r="C38" s="72">
        <v>306695</v>
      </c>
      <c r="D38" s="72">
        <v>305940</v>
      </c>
      <c r="E38" s="72">
        <v>309174</v>
      </c>
      <c r="F38" s="72">
        <v>311506</v>
      </c>
      <c r="G38" s="70">
        <v>7.5426782329690578E-3</v>
      </c>
      <c r="H38" s="70">
        <v>2.4462309020427897E-2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97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46836</v>
      </c>
      <c r="C5" s="20">
        <v>42826</v>
      </c>
      <c r="D5" s="20">
        <v>43661</v>
      </c>
      <c r="E5" s="12">
        <v>52564</v>
      </c>
      <c r="F5" s="12">
        <v>46120</v>
      </c>
      <c r="G5" s="31">
        <v>-0.12259340993836088</v>
      </c>
      <c r="H5" s="32">
        <v>-3.8439536690221265E-3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13802</v>
      </c>
      <c r="C6" s="12">
        <v>9585</v>
      </c>
      <c r="D6" s="12">
        <v>9653</v>
      </c>
      <c r="E6" s="12">
        <v>9839</v>
      </c>
      <c r="F6" s="12">
        <v>8015</v>
      </c>
      <c r="G6" s="31">
        <v>-0.1853846935664194</v>
      </c>
      <c r="H6" s="32">
        <v>-0.12704797670283885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3796</v>
      </c>
      <c r="C7" s="12">
        <v>2826</v>
      </c>
      <c r="D7" s="12">
        <v>4272</v>
      </c>
      <c r="E7" s="12">
        <v>4330</v>
      </c>
      <c r="F7" s="12">
        <v>4103</v>
      </c>
      <c r="G7" s="31">
        <v>-5.2424942263279428E-2</v>
      </c>
      <c r="H7" s="32">
        <v>1.9632872085460162E-2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3011</v>
      </c>
      <c r="C8" s="12">
        <v>3875</v>
      </c>
      <c r="D8" s="12">
        <v>3779</v>
      </c>
      <c r="E8" s="12">
        <v>3317</v>
      </c>
      <c r="F8" s="12">
        <v>3155</v>
      </c>
      <c r="G8" s="31">
        <v>-4.8839312631896337E-2</v>
      </c>
      <c r="H8" s="32">
        <v>1.1747528145558794E-2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2758</v>
      </c>
      <c r="C9" s="12">
        <v>1465</v>
      </c>
      <c r="D9" s="12">
        <v>2796</v>
      </c>
      <c r="E9" s="12">
        <v>2241</v>
      </c>
      <c r="F9" s="12">
        <v>2603</v>
      </c>
      <c r="G9" s="31">
        <v>0.16153502900490846</v>
      </c>
      <c r="H9" s="32">
        <v>-1.4356240494611927E-2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107</v>
      </c>
      <c r="C10" s="12">
        <v>68</v>
      </c>
      <c r="D10" s="12">
        <v>84</v>
      </c>
      <c r="E10" s="12">
        <v>141</v>
      </c>
      <c r="F10" s="12">
        <v>202</v>
      </c>
      <c r="G10" s="31">
        <v>0.43262411347517737</v>
      </c>
      <c r="H10" s="32">
        <v>0.17217349764840595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33</v>
      </c>
      <c r="C11" s="12">
        <v>16</v>
      </c>
      <c r="D11" s="12">
        <v>51</v>
      </c>
      <c r="E11" s="12">
        <v>9</v>
      </c>
      <c r="F11" s="12">
        <v>13</v>
      </c>
      <c r="G11" s="31">
        <v>0.44444444444444442</v>
      </c>
      <c r="H11" s="32">
        <v>-0.20775892907471161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111</v>
      </c>
      <c r="C12" s="12">
        <v>59</v>
      </c>
      <c r="D12" s="12">
        <v>73</v>
      </c>
      <c r="E12" s="12">
        <v>47</v>
      </c>
      <c r="F12" s="12">
        <v>96</v>
      </c>
      <c r="G12" s="31">
        <v>1.0425531914893615</v>
      </c>
      <c r="H12" s="32">
        <v>-3.5644717984831931E-2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53</v>
      </c>
      <c r="C13" s="12">
        <v>76</v>
      </c>
      <c r="D13" s="12">
        <v>138</v>
      </c>
      <c r="E13" s="12">
        <v>72</v>
      </c>
      <c r="F13" s="12">
        <v>94</v>
      </c>
      <c r="G13" s="31">
        <v>0.30555555555555558</v>
      </c>
      <c r="H13" s="32">
        <v>0.15401909781199663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12</v>
      </c>
      <c r="C14" s="12">
        <v>64</v>
      </c>
      <c r="D14" s="12">
        <v>18</v>
      </c>
      <c r="E14" s="12">
        <v>24</v>
      </c>
      <c r="F14" s="12">
        <v>17</v>
      </c>
      <c r="G14" s="31">
        <v>-0.29166666666666663</v>
      </c>
      <c r="H14" s="32">
        <v>9.0980325864682188E-2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463</v>
      </c>
      <c r="C15" s="12">
        <v>455</v>
      </c>
      <c r="D15" s="12">
        <v>505</v>
      </c>
      <c r="E15" s="12">
        <v>874</v>
      </c>
      <c r="F15" s="12">
        <v>756</v>
      </c>
      <c r="G15" s="31">
        <v>-0.13501144164759726</v>
      </c>
      <c r="H15" s="32">
        <v>0.13040794463188488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682</v>
      </c>
      <c r="C16" s="12">
        <v>819</v>
      </c>
      <c r="D16" s="12">
        <v>1085</v>
      </c>
      <c r="E16" s="12">
        <v>627</v>
      </c>
      <c r="F16" s="12">
        <v>851</v>
      </c>
      <c r="G16" s="31">
        <v>0.35725677830940983</v>
      </c>
      <c r="H16" s="32">
        <v>5.6905836904176832E-2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29</v>
      </c>
      <c r="C17" s="12">
        <v>42</v>
      </c>
      <c r="D17" s="12">
        <v>33</v>
      </c>
      <c r="E17" s="12">
        <v>20</v>
      </c>
      <c r="F17" s="12">
        <v>80</v>
      </c>
      <c r="G17" s="31">
        <v>3</v>
      </c>
      <c r="H17" s="32">
        <v>0.28876281645413693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</v>
      </c>
      <c r="C18" s="12">
        <v>53</v>
      </c>
      <c r="D18" s="12">
        <v>5</v>
      </c>
      <c r="E18" s="12">
        <v>42</v>
      </c>
      <c r="F18" s="12">
        <v>18</v>
      </c>
      <c r="G18" s="31">
        <v>-0.5714285714285714</v>
      </c>
      <c r="H18" s="32">
        <v>1.0597671439071177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327</v>
      </c>
      <c r="C19" s="12">
        <v>134</v>
      </c>
      <c r="D19" s="12">
        <v>31</v>
      </c>
      <c r="E19" s="12">
        <v>193</v>
      </c>
      <c r="F19" s="12">
        <v>84</v>
      </c>
      <c r="G19" s="31">
        <v>-0.56476683937823835</v>
      </c>
      <c r="H19" s="32">
        <v>-0.28807723032677368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110</v>
      </c>
      <c r="C20" s="12">
        <v>75</v>
      </c>
      <c r="D20" s="12">
        <v>113</v>
      </c>
      <c r="E20" s="12">
        <v>407</v>
      </c>
      <c r="F20" s="12">
        <v>208</v>
      </c>
      <c r="G20" s="31">
        <v>-0.48894348894348894</v>
      </c>
      <c r="H20" s="32">
        <v>0.17264798720871788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70</v>
      </c>
      <c r="C21" s="12">
        <v>77</v>
      </c>
      <c r="D21" s="12">
        <v>274</v>
      </c>
      <c r="E21" s="12">
        <v>396</v>
      </c>
      <c r="F21" s="12">
        <v>966</v>
      </c>
      <c r="G21" s="31">
        <v>1.4393939393939394</v>
      </c>
      <c r="H21" s="32">
        <v>0.92739075545187322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50</v>
      </c>
      <c r="C22" s="12">
        <v>84</v>
      </c>
      <c r="D22" s="12">
        <v>85</v>
      </c>
      <c r="E22" s="12">
        <v>35</v>
      </c>
      <c r="F22" s="12">
        <v>68</v>
      </c>
      <c r="G22" s="31">
        <v>0.94285714285714284</v>
      </c>
      <c r="H22" s="32">
        <v>7.9902948865804291E-2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84</v>
      </c>
      <c r="C23" s="12">
        <v>30</v>
      </c>
      <c r="D23" s="12">
        <v>19</v>
      </c>
      <c r="E23" s="12">
        <v>81</v>
      </c>
      <c r="F23" s="12">
        <v>122</v>
      </c>
      <c r="G23" s="31">
        <v>0.50617283950617287</v>
      </c>
      <c r="H23" s="32">
        <v>9.779218845496418E-2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20</v>
      </c>
      <c r="C24" s="12">
        <v>9</v>
      </c>
      <c r="D24" s="12">
        <v>50</v>
      </c>
      <c r="E24" s="12">
        <v>25</v>
      </c>
      <c r="F24" s="12">
        <v>14</v>
      </c>
      <c r="G24" s="31">
        <v>-0.43999999999999995</v>
      </c>
      <c r="H24" s="32">
        <v>-8.5308780771305548E-2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167</v>
      </c>
      <c r="C25" s="12">
        <v>132</v>
      </c>
      <c r="D25" s="12">
        <v>171</v>
      </c>
      <c r="E25" s="12">
        <v>67</v>
      </c>
      <c r="F25" s="12">
        <v>179</v>
      </c>
      <c r="G25" s="31">
        <v>1.6716417910447761</v>
      </c>
      <c r="H25" s="32">
        <v>1.7499348821969685E-2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39</v>
      </c>
      <c r="C26" s="12">
        <v>66</v>
      </c>
      <c r="D26" s="12">
        <v>130</v>
      </c>
      <c r="E26" s="12">
        <v>165</v>
      </c>
      <c r="F26" s="12">
        <v>192</v>
      </c>
      <c r="G26" s="31">
        <v>0.16363636363636358</v>
      </c>
      <c r="H26" s="32">
        <v>0.48956395797592944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211</v>
      </c>
      <c r="C27" s="12">
        <v>151</v>
      </c>
      <c r="D27" s="12">
        <v>248</v>
      </c>
      <c r="E27" s="12">
        <v>239</v>
      </c>
      <c r="F27" s="12">
        <v>396</v>
      </c>
      <c r="G27" s="31">
        <v>0.65690376569037667</v>
      </c>
      <c r="H27" s="32">
        <v>0.17045085348760636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92</v>
      </c>
      <c r="C28" s="12">
        <v>81</v>
      </c>
      <c r="D28" s="12">
        <v>97</v>
      </c>
      <c r="E28" s="12">
        <v>146</v>
      </c>
      <c r="F28" s="12">
        <v>62</v>
      </c>
      <c r="G28" s="31">
        <v>-0.57534246575342474</v>
      </c>
      <c r="H28" s="32">
        <v>-9.3952501760982243E-2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70</v>
      </c>
      <c r="C29" s="12">
        <v>47</v>
      </c>
      <c r="D29" s="12">
        <v>39</v>
      </c>
      <c r="E29" s="12">
        <v>35</v>
      </c>
      <c r="F29" s="12">
        <v>45</v>
      </c>
      <c r="G29" s="31">
        <v>0.28571428571428581</v>
      </c>
      <c r="H29" s="32">
        <v>-0.10457623119705317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22</v>
      </c>
      <c r="C30" s="12">
        <v>7</v>
      </c>
      <c r="D30" s="12">
        <v>25</v>
      </c>
      <c r="E30" s="12">
        <v>16</v>
      </c>
      <c r="F30" s="12">
        <v>27</v>
      </c>
      <c r="G30" s="31">
        <v>0.6875</v>
      </c>
      <c r="H30" s="32">
        <v>5.2531908691605622E-2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15</v>
      </c>
      <c r="C31" s="12">
        <v>4</v>
      </c>
      <c r="D31" s="12">
        <v>21</v>
      </c>
      <c r="E31" s="12">
        <v>2</v>
      </c>
      <c r="F31" s="12">
        <v>6</v>
      </c>
      <c r="G31" s="31">
        <v>2</v>
      </c>
      <c r="H31" s="32">
        <v>-0.20472927123294937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1111</v>
      </c>
      <c r="C32" s="12">
        <v>62</v>
      </c>
      <c r="D32" s="12">
        <v>270</v>
      </c>
      <c r="E32" s="12">
        <v>118</v>
      </c>
      <c r="F32" s="12">
        <v>43</v>
      </c>
      <c r="G32" s="31">
        <v>-0.63559322033898313</v>
      </c>
      <c r="H32" s="32">
        <v>-0.55645406931793429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6</v>
      </c>
      <c r="C33" s="12">
        <v>3</v>
      </c>
      <c r="D33" s="12">
        <v>49</v>
      </c>
      <c r="E33" s="12">
        <v>15</v>
      </c>
      <c r="F33" s="12">
        <v>20</v>
      </c>
      <c r="G33" s="31">
        <v>0.33333333333333326</v>
      </c>
      <c r="H33" s="32">
        <v>0.35120015480703448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98</v>
      </c>
      <c r="C34" s="12">
        <v>98</v>
      </c>
      <c r="D34" s="12">
        <v>53</v>
      </c>
      <c r="E34" s="12">
        <v>73</v>
      </c>
      <c r="F34" s="12">
        <v>139</v>
      </c>
      <c r="G34" s="31">
        <v>0.90410958904109595</v>
      </c>
      <c r="H34" s="32">
        <v>9.1307603635364609E-2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24</v>
      </c>
      <c r="C35" s="12">
        <v>31</v>
      </c>
      <c r="D35" s="12">
        <v>28</v>
      </c>
      <c r="E35" s="12">
        <v>19</v>
      </c>
      <c r="F35" s="12">
        <v>16</v>
      </c>
      <c r="G35" s="31">
        <v>-0.15789473684210531</v>
      </c>
      <c r="H35" s="32">
        <v>-9.6397996390155227E-2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732</v>
      </c>
      <c r="C36" s="19">
        <v>415</v>
      </c>
      <c r="D36" s="19">
        <v>420</v>
      </c>
      <c r="E36" s="19">
        <v>578</v>
      </c>
      <c r="F36" s="19">
        <v>387</v>
      </c>
      <c r="G36" s="31">
        <v>-0.33044982698961933</v>
      </c>
      <c r="H36" s="32">
        <v>-0.14729271961525359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28106</v>
      </c>
      <c r="C37" s="68">
        <v>20909</v>
      </c>
      <c r="D37" s="68">
        <v>24615</v>
      </c>
      <c r="E37" s="68">
        <v>24193</v>
      </c>
      <c r="F37" s="68">
        <v>22977</v>
      </c>
      <c r="G37" s="70">
        <v>-5.0262472616045994E-2</v>
      </c>
      <c r="H37" s="71">
        <v>-4.9124690591001219E-2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74942</v>
      </c>
      <c r="C38" s="72">
        <v>63735</v>
      </c>
      <c r="D38" s="72">
        <v>68276</v>
      </c>
      <c r="E38" s="72">
        <v>76757</v>
      </c>
      <c r="F38" s="72">
        <v>69097</v>
      </c>
      <c r="G38" s="70">
        <v>-9.9795458394674075E-2</v>
      </c>
      <c r="H38" s="70">
        <v>-2.0096117916106326E-2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62</v>
      </c>
    </row>
    <row r="2" spans="1:10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4"/>
      <c r="H2" s="54"/>
      <c r="I2" s="56" t="s">
        <v>63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284031</v>
      </c>
      <c r="C5" s="33">
        <v>354678</v>
      </c>
      <c r="D5" s="33">
        <v>424158</v>
      </c>
      <c r="E5" s="33">
        <v>479506</v>
      </c>
      <c r="F5" s="33">
        <v>452411</v>
      </c>
      <c r="G5" s="31">
        <v>-5.6506070831230493E-2</v>
      </c>
      <c r="H5" s="32">
        <v>0.12341922915338577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174468</v>
      </c>
      <c r="C6" s="33">
        <v>170733</v>
      </c>
      <c r="D6" s="33">
        <v>183371</v>
      </c>
      <c r="E6" s="33">
        <v>169824</v>
      </c>
      <c r="F6" s="33">
        <v>156459</v>
      </c>
      <c r="G6" s="31">
        <v>-7.8699123798756321E-2</v>
      </c>
      <c r="H6" s="32">
        <v>-2.6869259356965824E-2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182044</v>
      </c>
      <c r="C7" s="33">
        <v>198322</v>
      </c>
      <c r="D7" s="33">
        <v>207478</v>
      </c>
      <c r="E7" s="33">
        <v>204187</v>
      </c>
      <c r="F7" s="33">
        <v>177250</v>
      </c>
      <c r="G7" s="31">
        <v>-0.13192318805800562</v>
      </c>
      <c r="H7" s="32">
        <v>-6.6496055444223989E-3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356551</v>
      </c>
      <c r="C8" s="33">
        <v>416435</v>
      </c>
      <c r="D8" s="33">
        <v>420088</v>
      </c>
      <c r="E8" s="33">
        <v>418757</v>
      </c>
      <c r="F8" s="33">
        <v>401588</v>
      </c>
      <c r="G8" s="31">
        <v>-4.0999911643268105E-2</v>
      </c>
      <c r="H8" s="32">
        <v>3.0183920694217159E-2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292676</v>
      </c>
      <c r="C9" s="33">
        <v>263054</v>
      </c>
      <c r="D9" s="33">
        <v>248678</v>
      </c>
      <c r="E9" s="33">
        <v>223256</v>
      </c>
      <c r="F9" s="33">
        <v>225147</v>
      </c>
      <c r="G9" s="31">
        <v>8.4700971082523058E-3</v>
      </c>
      <c r="H9" s="32">
        <v>-6.3474162666527278E-2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10322</v>
      </c>
      <c r="C10" s="33">
        <v>12827</v>
      </c>
      <c r="D10" s="33">
        <v>13458</v>
      </c>
      <c r="E10" s="33">
        <v>14004</v>
      </c>
      <c r="F10" s="33">
        <v>14708</v>
      </c>
      <c r="G10" s="31">
        <v>5.0271351042559198E-2</v>
      </c>
      <c r="H10" s="32">
        <v>9.2565396757249951E-2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18514</v>
      </c>
      <c r="C11" s="33">
        <v>17591</v>
      </c>
      <c r="D11" s="33">
        <v>14876</v>
      </c>
      <c r="E11" s="33">
        <v>14325</v>
      </c>
      <c r="F11" s="33">
        <v>15193</v>
      </c>
      <c r="G11" s="31">
        <v>6.05933682373474E-2</v>
      </c>
      <c r="H11" s="32">
        <v>-4.8221654632047195E-2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18682</v>
      </c>
      <c r="C12" s="33">
        <v>22212</v>
      </c>
      <c r="D12" s="33">
        <v>22361</v>
      </c>
      <c r="E12" s="33">
        <v>23536</v>
      </c>
      <c r="F12" s="33">
        <v>19984</v>
      </c>
      <c r="G12" s="31">
        <v>-0.15091774303195105</v>
      </c>
      <c r="H12" s="32">
        <v>1.6985505734589568E-2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23991</v>
      </c>
      <c r="C13" s="33">
        <v>26389</v>
      </c>
      <c r="D13" s="33">
        <v>29456</v>
      </c>
      <c r="E13" s="33">
        <v>28270</v>
      </c>
      <c r="F13" s="33">
        <v>26445</v>
      </c>
      <c r="G13" s="31">
        <v>-6.4556066501591847E-2</v>
      </c>
      <c r="H13" s="32">
        <v>2.4645896552594193E-2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13073</v>
      </c>
      <c r="C14" s="33">
        <v>12212</v>
      </c>
      <c r="D14" s="33">
        <v>14623</v>
      </c>
      <c r="E14" s="33">
        <v>17523</v>
      </c>
      <c r="F14" s="33">
        <v>16211</v>
      </c>
      <c r="G14" s="31">
        <v>-7.4873024025566393E-2</v>
      </c>
      <c r="H14" s="32">
        <v>5.5257958424191012E-2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97905</v>
      </c>
      <c r="C15" s="33">
        <v>123556</v>
      </c>
      <c r="D15" s="33">
        <v>134353</v>
      </c>
      <c r="E15" s="33">
        <v>137921</v>
      </c>
      <c r="F15" s="33">
        <v>133432</v>
      </c>
      <c r="G15" s="31">
        <v>-3.2547617839197795E-2</v>
      </c>
      <c r="H15" s="32">
        <v>8.0472657256287716E-2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202263</v>
      </c>
      <c r="C16" s="33">
        <v>233482</v>
      </c>
      <c r="D16" s="33">
        <v>286444</v>
      </c>
      <c r="E16" s="33">
        <v>304480</v>
      </c>
      <c r="F16" s="33">
        <v>271888</v>
      </c>
      <c r="G16" s="31">
        <v>-0.10704151339989487</v>
      </c>
      <c r="H16" s="32">
        <v>7.6758723386148198E-2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19890</v>
      </c>
      <c r="C17" s="33">
        <v>21197</v>
      </c>
      <c r="D17" s="33">
        <v>21383</v>
      </c>
      <c r="E17" s="33">
        <v>19327</v>
      </c>
      <c r="F17" s="33">
        <v>20278</v>
      </c>
      <c r="G17" s="31">
        <v>4.9205774305375982E-2</v>
      </c>
      <c r="H17" s="32">
        <v>4.8415480169863301E-3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21058</v>
      </c>
      <c r="C18" s="33">
        <v>21186</v>
      </c>
      <c r="D18" s="33">
        <v>19420</v>
      </c>
      <c r="E18" s="33">
        <v>19957</v>
      </c>
      <c r="F18" s="33">
        <v>15095</v>
      </c>
      <c r="G18" s="31">
        <v>-0.24362379115097454</v>
      </c>
      <c r="H18" s="32">
        <v>-7.9859812719891843E-2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14892</v>
      </c>
      <c r="C19" s="33">
        <v>15627</v>
      </c>
      <c r="D19" s="33">
        <v>16054</v>
      </c>
      <c r="E19" s="33">
        <v>18530</v>
      </c>
      <c r="F19" s="33">
        <v>19242</v>
      </c>
      <c r="G19" s="31">
        <v>3.842417701025358E-2</v>
      </c>
      <c r="H19" s="32">
        <v>6.6164691319894109E-2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20833</v>
      </c>
      <c r="C20" s="33">
        <v>22780</v>
      </c>
      <c r="D20" s="33">
        <v>20355</v>
      </c>
      <c r="E20" s="33">
        <v>20816</v>
      </c>
      <c r="F20" s="33">
        <v>19743</v>
      </c>
      <c r="G20" s="31">
        <v>-5.1546887009992326E-2</v>
      </c>
      <c r="H20" s="32">
        <v>-1.3344973088654344E-2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6127</v>
      </c>
      <c r="C21" s="33">
        <v>7846</v>
      </c>
      <c r="D21" s="33">
        <v>8046</v>
      </c>
      <c r="E21" s="33">
        <v>8172</v>
      </c>
      <c r="F21" s="33">
        <v>6406</v>
      </c>
      <c r="G21" s="31">
        <v>-0.21610376896720507</v>
      </c>
      <c r="H21" s="32">
        <v>1.1194650715999899E-2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11143</v>
      </c>
      <c r="C22" s="33">
        <v>10032</v>
      </c>
      <c r="D22" s="33">
        <v>10832</v>
      </c>
      <c r="E22" s="33">
        <v>10622</v>
      </c>
      <c r="F22" s="33">
        <v>12698</v>
      </c>
      <c r="G22" s="31">
        <v>0.19544341931839582</v>
      </c>
      <c r="H22" s="32">
        <v>3.3197384386516537E-2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12818</v>
      </c>
      <c r="C23" s="33">
        <v>14673</v>
      </c>
      <c r="D23" s="33">
        <v>16707</v>
      </c>
      <c r="E23" s="33">
        <v>19249</v>
      </c>
      <c r="F23" s="33">
        <v>17056</v>
      </c>
      <c r="G23" s="31">
        <v>-0.11392799625954597</v>
      </c>
      <c r="H23" s="32">
        <v>7.4024603085736995E-2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11848</v>
      </c>
      <c r="C24" s="33">
        <v>12094</v>
      </c>
      <c r="D24" s="33">
        <v>16382</v>
      </c>
      <c r="E24" s="33">
        <v>15784</v>
      </c>
      <c r="F24" s="33">
        <v>16137</v>
      </c>
      <c r="G24" s="31">
        <v>2.236441966548397E-2</v>
      </c>
      <c r="H24" s="32">
        <v>8.0300154923270695E-2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30446</v>
      </c>
      <c r="C25" s="33">
        <v>31706</v>
      </c>
      <c r="D25" s="33">
        <v>31787</v>
      </c>
      <c r="E25" s="33">
        <v>37218</v>
      </c>
      <c r="F25" s="33">
        <v>41105</v>
      </c>
      <c r="G25" s="31">
        <v>0.10443871245096448</v>
      </c>
      <c r="H25" s="32">
        <v>7.7931348683426327E-2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24764</v>
      </c>
      <c r="C26" s="33">
        <v>23550</v>
      </c>
      <c r="D26" s="33">
        <v>32141</v>
      </c>
      <c r="E26" s="33">
        <v>42087</v>
      </c>
      <c r="F26" s="33">
        <v>51477</v>
      </c>
      <c r="G26" s="31">
        <v>0.22310927364744448</v>
      </c>
      <c r="H26" s="32">
        <v>0.20073759453449669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97525</v>
      </c>
      <c r="C27" s="33">
        <v>107514</v>
      </c>
      <c r="D27" s="33">
        <v>125520</v>
      </c>
      <c r="E27" s="33">
        <v>122135</v>
      </c>
      <c r="F27" s="33">
        <v>127761</v>
      </c>
      <c r="G27" s="31">
        <v>4.6063781880705701E-2</v>
      </c>
      <c r="H27" s="32">
        <v>6.9844321448141011E-2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23484</v>
      </c>
      <c r="C28" s="33">
        <v>26909</v>
      </c>
      <c r="D28" s="33">
        <v>31904</v>
      </c>
      <c r="E28" s="33">
        <v>37064</v>
      </c>
      <c r="F28" s="33">
        <v>36041</v>
      </c>
      <c r="G28" s="31">
        <v>-2.7600906540038883E-2</v>
      </c>
      <c r="H28" s="32">
        <v>0.11302825718251142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61631</v>
      </c>
      <c r="C29" s="33">
        <v>58336</v>
      </c>
      <c r="D29" s="33">
        <v>59055</v>
      </c>
      <c r="E29" s="33">
        <v>59479</v>
      </c>
      <c r="F29" s="33">
        <v>76033</v>
      </c>
      <c r="G29" s="31">
        <v>0.27831671682442538</v>
      </c>
      <c r="H29" s="32">
        <v>5.3903211773832949E-2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32968</v>
      </c>
      <c r="C30" s="33">
        <v>33052</v>
      </c>
      <c r="D30" s="33">
        <v>41178</v>
      </c>
      <c r="E30" s="33">
        <v>50710</v>
      </c>
      <c r="F30" s="33">
        <v>50470</v>
      </c>
      <c r="G30" s="31">
        <v>-4.7327943206467715E-3</v>
      </c>
      <c r="H30" s="32">
        <v>0.11233390671660559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10155</v>
      </c>
      <c r="C31" s="33">
        <v>11352</v>
      </c>
      <c r="D31" s="33">
        <v>11836</v>
      </c>
      <c r="E31" s="33">
        <v>11063</v>
      </c>
      <c r="F31" s="33">
        <v>11599</v>
      </c>
      <c r="G31" s="31">
        <v>4.8449787580222337E-2</v>
      </c>
      <c r="H31" s="32">
        <v>3.3796732511801819E-2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10829</v>
      </c>
      <c r="C32" s="33">
        <v>10682</v>
      </c>
      <c r="D32" s="33">
        <v>11443</v>
      </c>
      <c r="E32" s="33">
        <v>10891</v>
      </c>
      <c r="F32" s="33">
        <v>10225</v>
      </c>
      <c r="G32" s="31">
        <v>-6.1151409420622582E-2</v>
      </c>
      <c r="H32" s="32">
        <v>-1.4245562591973182E-2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11688</v>
      </c>
      <c r="C33" s="33">
        <v>11560</v>
      </c>
      <c r="D33" s="33">
        <v>11698</v>
      </c>
      <c r="E33" s="33">
        <v>12970</v>
      </c>
      <c r="F33" s="33">
        <v>13345</v>
      </c>
      <c r="G33" s="31">
        <v>2.8912875867386223E-2</v>
      </c>
      <c r="H33" s="32">
        <v>3.3700184525514265E-2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15061</v>
      </c>
      <c r="C34" s="33">
        <v>16404</v>
      </c>
      <c r="D34" s="33">
        <v>18336</v>
      </c>
      <c r="E34" s="33">
        <v>21188</v>
      </c>
      <c r="F34" s="33">
        <v>23054</v>
      </c>
      <c r="G34" s="31">
        <v>8.8068718142344737E-2</v>
      </c>
      <c r="H34" s="32">
        <v>0.112303029488243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20539</v>
      </c>
      <c r="C35" s="33">
        <v>17661</v>
      </c>
      <c r="D35" s="33">
        <v>26635</v>
      </c>
      <c r="E35" s="33">
        <v>35415</v>
      </c>
      <c r="F35" s="33">
        <v>39014</v>
      </c>
      <c r="G35" s="31">
        <v>0.10162360581674434</v>
      </c>
      <c r="H35" s="32">
        <v>0.17397891298499801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222468</v>
      </c>
      <c r="C36" s="19">
        <v>201714</v>
      </c>
      <c r="D36" s="19">
        <v>187012</v>
      </c>
      <c r="E36" s="19">
        <v>189889</v>
      </c>
      <c r="F36" s="19">
        <v>203100</v>
      </c>
      <c r="G36" s="31">
        <v>6.9572223772835784E-2</v>
      </c>
      <c r="H36" s="32">
        <v>-2.2513893588140266E-2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2070656</v>
      </c>
      <c r="C37" s="69">
        <v>2172688</v>
      </c>
      <c r="D37" s="69">
        <v>2292910</v>
      </c>
      <c r="E37" s="69">
        <v>2318649</v>
      </c>
      <c r="F37" s="69">
        <v>2268184</v>
      </c>
      <c r="G37" s="70">
        <v>-2.1764829433001731E-2</v>
      </c>
      <c r="H37" s="71">
        <v>2.3039922883285158E-2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2354687</v>
      </c>
      <c r="C38" s="72">
        <v>2527366</v>
      </c>
      <c r="D38" s="72">
        <v>2717068</v>
      </c>
      <c r="E38" s="72">
        <v>2798155</v>
      </c>
      <c r="F38" s="72">
        <v>2720595</v>
      </c>
      <c r="G38" s="70">
        <v>-2.7718264356334843E-2</v>
      </c>
      <c r="H38" s="70">
        <v>3.6770609726438419E-2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>
        <v>13169</v>
      </c>
      <c r="F40" s="13" t="s">
        <v>115</v>
      </c>
      <c r="I40" s="14" t="s">
        <v>87</v>
      </c>
      <c r="J40"/>
    </row>
    <row r="41" spans="1:10" x14ac:dyDescent="0.2">
      <c r="E41" s="34"/>
      <c r="F41" s="34"/>
      <c r="H41"/>
      <c r="J41"/>
    </row>
  </sheetData>
  <phoneticPr fontId="0" type="noConversion"/>
  <conditionalFormatting sqref="J5:J38">
    <cfRule type="cellIs" dxfId="198" priority="11" stopIfTrue="1" operator="notEqual">
      <formula>0</formula>
    </cfRule>
  </conditionalFormatting>
  <conditionalFormatting sqref="F36">
    <cfRule type="cellIs" dxfId="197" priority="6" stopIfTrue="1" operator="lessThan">
      <formula>0</formula>
    </cfRule>
  </conditionalFormatting>
  <conditionalFormatting sqref="B5:B38">
    <cfRule type="cellIs" dxfId="196" priority="5" stopIfTrue="1" operator="lessThan">
      <formula>0</formula>
    </cfRule>
  </conditionalFormatting>
  <conditionalFormatting sqref="C37:C38 C5:C35">
    <cfRule type="cellIs" dxfId="195" priority="4" stopIfTrue="1" operator="lessThan">
      <formula>0</formula>
    </cfRule>
  </conditionalFormatting>
  <conditionalFormatting sqref="C36">
    <cfRule type="cellIs" dxfId="194" priority="3" stopIfTrue="1" operator="lessThan">
      <formula>0</formula>
    </cfRule>
  </conditionalFormatting>
  <conditionalFormatting sqref="D36">
    <cfRule type="cellIs" dxfId="193" priority="2" stopIfTrue="1" operator="lessThan">
      <formula>0</formula>
    </cfRule>
  </conditionalFormatting>
  <conditionalFormatting sqref="E36">
    <cfRule type="cellIs" dxfId="19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106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 t="s">
        <v>107</v>
      </c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19908</v>
      </c>
      <c r="C5" s="20">
        <v>19794</v>
      </c>
      <c r="D5" s="20">
        <v>23326</v>
      </c>
      <c r="E5" s="12">
        <v>22248</v>
      </c>
      <c r="F5" s="12">
        <v>21895</v>
      </c>
      <c r="G5" s="31">
        <v>-1.5866594750089891E-2</v>
      </c>
      <c r="H5" s="32">
        <v>2.4069258735742727E-2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1915</v>
      </c>
      <c r="C6" s="12">
        <v>2190</v>
      </c>
      <c r="D6" s="12">
        <v>3373</v>
      </c>
      <c r="E6" s="12">
        <v>4596</v>
      </c>
      <c r="F6" s="12">
        <v>1571</v>
      </c>
      <c r="G6" s="31">
        <v>-0.6581810269799826</v>
      </c>
      <c r="H6" s="32">
        <v>-4.8296094154221092E-2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1026</v>
      </c>
      <c r="C7" s="12">
        <v>1830</v>
      </c>
      <c r="D7" s="12">
        <v>1302</v>
      </c>
      <c r="E7" s="12">
        <v>2109</v>
      </c>
      <c r="F7" s="12">
        <v>529</v>
      </c>
      <c r="G7" s="31">
        <v>-0.74917022285443335</v>
      </c>
      <c r="H7" s="32">
        <v>-0.15262220809568527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569</v>
      </c>
      <c r="C8" s="12">
        <v>697</v>
      </c>
      <c r="D8" s="12">
        <v>758</v>
      </c>
      <c r="E8" s="12">
        <v>1165</v>
      </c>
      <c r="F8" s="12">
        <v>551</v>
      </c>
      <c r="G8" s="31">
        <v>-0.52703862660944201</v>
      </c>
      <c r="H8" s="32">
        <v>-8.0042006608271876E-3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635</v>
      </c>
      <c r="C9" s="12">
        <v>874</v>
      </c>
      <c r="D9" s="12">
        <v>773</v>
      </c>
      <c r="E9" s="12">
        <v>854</v>
      </c>
      <c r="F9" s="12">
        <v>220</v>
      </c>
      <c r="G9" s="31">
        <v>-0.74238875878220134</v>
      </c>
      <c r="H9" s="32">
        <v>-0.23279356141743468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31</v>
      </c>
      <c r="C10" s="12">
        <v>28</v>
      </c>
      <c r="D10" s="12">
        <v>56</v>
      </c>
      <c r="E10" s="12">
        <v>71</v>
      </c>
      <c r="F10" s="12">
        <v>23</v>
      </c>
      <c r="G10" s="31">
        <v>-0.676056338028169</v>
      </c>
      <c r="H10" s="32">
        <v>-7.1906917807212145E-2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67</v>
      </c>
      <c r="C11" s="12">
        <v>7</v>
      </c>
      <c r="D11" s="12">
        <v>9</v>
      </c>
      <c r="E11" s="12">
        <v>28</v>
      </c>
      <c r="F11" s="12">
        <v>6</v>
      </c>
      <c r="G11" s="31">
        <v>-0.7857142857142857</v>
      </c>
      <c r="H11" s="32">
        <v>-0.45295996414129813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53</v>
      </c>
      <c r="C12" s="12">
        <v>84</v>
      </c>
      <c r="D12" s="12">
        <v>63</v>
      </c>
      <c r="E12" s="12">
        <v>177</v>
      </c>
      <c r="F12" s="12">
        <v>28</v>
      </c>
      <c r="G12" s="31">
        <v>-0.84180790960451979</v>
      </c>
      <c r="H12" s="32">
        <v>-0.14744866177359672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141</v>
      </c>
      <c r="C13" s="12">
        <v>50</v>
      </c>
      <c r="D13" s="12">
        <v>116</v>
      </c>
      <c r="E13" s="12">
        <v>129</v>
      </c>
      <c r="F13" s="12">
        <v>108</v>
      </c>
      <c r="G13" s="31">
        <v>-0.16279069767441856</v>
      </c>
      <c r="H13" s="32">
        <v>-6.4484126811646614E-2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107</v>
      </c>
      <c r="C14" s="12">
        <v>115</v>
      </c>
      <c r="D14" s="12">
        <v>94</v>
      </c>
      <c r="E14" s="12">
        <v>17</v>
      </c>
      <c r="F14" s="12">
        <v>28</v>
      </c>
      <c r="G14" s="31">
        <v>0.64705882352941169</v>
      </c>
      <c r="H14" s="32">
        <v>-0.2847735556697385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207</v>
      </c>
      <c r="C15" s="12">
        <v>342</v>
      </c>
      <c r="D15" s="12">
        <v>194</v>
      </c>
      <c r="E15" s="12">
        <v>377</v>
      </c>
      <c r="F15" s="12">
        <v>117</v>
      </c>
      <c r="G15" s="31">
        <v>-0.68965517241379315</v>
      </c>
      <c r="H15" s="32">
        <v>-0.13293056128351965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351</v>
      </c>
      <c r="C16" s="12">
        <v>135</v>
      </c>
      <c r="D16" s="12">
        <v>230</v>
      </c>
      <c r="E16" s="12">
        <v>403</v>
      </c>
      <c r="F16" s="12">
        <v>17</v>
      </c>
      <c r="G16" s="31">
        <v>-0.95781637717121593</v>
      </c>
      <c r="H16" s="32">
        <v>-0.53087837690227757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24</v>
      </c>
      <c r="C17" s="12">
        <v>8</v>
      </c>
      <c r="D17" s="12">
        <v>16</v>
      </c>
      <c r="E17" s="12">
        <v>51</v>
      </c>
      <c r="F17" s="12">
        <v>38</v>
      </c>
      <c r="G17" s="31">
        <v>-0.25490196078431371</v>
      </c>
      <c r="H17" s="32">
        <v>0.12174227842753238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24</v>
      </c>
      <c r="C18" s="12">
        <v>23</v>
      </c>
      <c r="D18" s="12">
        <v>8</v>
      </c>
      <c r="E18" s="12">
        <v>23</v>
      </c>
      <c r="F18" s="12">
        <v>10</v>
      </c>
      <c r="G18" s="31">
        <v>-0.56521739130434789</v>
      </c>
      <c r="H18" s="32">
        <v>-0.19657158105534822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50</v>
      </c>
      <c r="C19" s="12">
        <v>37</v>
      </c>
      <c r="D19" s="12">
        <v>43</v>
      </c>
      <c r="E19" s="12">
        <v>47</v>
      </c>
      <c r="F19" s="12">
        <v>30</v>
      </c>
      <c r="G19" s="31">
        <v>-0.36170212765957444</v>
      </c>
      <c r="H19" s="32">
        <v>-0.11988826320660662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130</v>
      </c>
      <c r="C20" s="12">
        <v>276</v>
      </c>
      <c r="D20" s="12">
        <v>82</v>
      </c>
      <c r="E20" s="12">
        <v>214</v>
      </c>
      <c r="F20" s="12">
        <v>76</v>
      </c>
      <c r="G20" s="31">
        <v>-0.64485981308411211</v>
      </c>
      <c r="H20" s="32">
        <v>-0.12558507860612467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241</v>
      </c>
      <c r="C21" s="12">
        <v>68</v>
      </c>
      <c r="D21" s="12">
        <v>139</v>
      </c>
      <c r="E21" s="12">
        <v>149</v>
      </c>
      <c r="F21" s="12">
        <v>78</v>
      </c>
      <c r="G21" s="31">
        <v>-0.47651006711409394</v>
      </c>
      <c r="H21" s="32">
        <v>-0.24574292944430243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4</v>
      </c>
      <c r="C22" s="12">
        <v>28</v>
      </c>
      <c r="D22" s="12">
        <v>43</v>
      </c>
      <c r="E22" s="12">
        <v>82</v>
      </c>
      <c r="F22" s="12">
        <v>12</v>
      </c>
      <c r="G22" s="31">
        <v>-0.85365853658536583</v>
      </c>
      <c r="H22" s="32">
        <v>0.3160740129524926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22</v>
      </c>
      <c r="C23" s="12">
        <v>47</v>
      </c>
      <c r="D23" s="12">
        <v>32</v>
      </c>
      <c r="E23" s="12">
        <v>113</v>
      </c>
      <c r="F23" s="12">
        <v>12</v>
      </c>
      <c r="G23" s="31">
        <v>-0.89380530973451333</v>
      </c>
      <c r="H23" s="32">
        <v>-0.14061129523597038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28</v>
      </c>
      <c r="C24" s="12">
        <v>14</v>
      </c>
      <c r="D24" s="12">
        <v>8</v>
      </c>
      <c r="E24" s="12">
        <v>41</v>
      </c>
      <c r="F24" s="12">
        <v>29</v>
      </c>
      <c r="G24" s="31">
        <v>-0.29268292682926833</v>
      </c>
      <c r="H24" s="32">
        <v>8.8114240026304635E-3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61</v>
      </c>
      <c r="C25" s="12">
        <v>61</v>
      </c>
      <c r="D25" s="12">
        <v>118</v>
      </c>
      <c r="E25" s="12">
        <v>102</v>
      </c>
      <c r="F25" s="12">
        <v>67</v>
      </c>
      <c r="G25" s="31">
        <v>-0.34313725490196079</v>
      </c>
      <c r="H25" s="32">
        <v>2.3731913178753228E-2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37</v>
      </c>
      <c r="C26" s="12">
        <v>89</v>
      </c>
      <c r="D26" s="12">
        <v>33</v>
      </c>
      <c r="E26" s="12">
        <v>140</v>
      </c>
      <c r="F26" s="12">
        <v>0</v>
      </c>
      <c r="G26" s="31">
        <v>-1</v>
      </c>
      <c r="H26" s="32">
        <v>-1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117</v>
      </c>
      <c r="C27" s="12">
        <v>227</v>
      </c>
      <c r="D27" s="12">
        <v>205</v>
      </c>
      <c r="E27" s="12">
        <v>459</v>
      </c>
      <c r="F27" s="12">
        <v>161</v>
      </c>
      <c r="G27" s="31">
        <v>-0.64923747276688459</v>
      </c>
      <c r="H27" s="32">
        <v>8.3078671465927068E-2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58</v>
      </c>
      <c r="C28" s="12">
        <v>8</v>
      </c>
      <c r="D28" s="12">
        <v>85</v>
      </c>
      <c r="E28" s="12">
        <v>171</v>
      </c>
      <c r="F28" s="12">
        <v>271</v>
      </c>
      <c r="G28" s="31">
        <v>0.58479532163742687</v>
      </c>
      <c r="H28" s="32">
        <v>0.47023014914989392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12</v>
      </c>
      <c r="C29" s="12">
        <v>37</v>
      </c>
      <c r="D29" s="12">
        <v>14</v>
      </c>
      <c r="E29" s="12">
        <v>130</v>
      </c>
      <c r="F29" s="12">
        <v>33</v>
      </c>
      <c r="G29" s="31">
        <v>-0.74615384615384617</v>
      </c>
      <c r="H29" s="32">
        <v>0.28775478845069724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107</v>
      </c>
      <c r="C30" s="12">
        <v>88</v>
      </c>
      <c r="D30" s="12">
        <v>14</v>
      </c>
      <c r="E30" s="12">
        <v>106</v>
      </c>
      <c r="F30" s="12">
        <v>17</v>
      </c>
      <c r="G30" s="31">
        <v>-0.839622641509434</v>
      </c>
      <c r="H30" s="32">
        <v>-0.36865566792169258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13</v>
      </c>
      <c r="C31" s="12">
        <v>30</v>
      </c>
      <c r="D31" s="12">
        <v>21</v>
      </c>
      <c r="E31" s="12">
        <v>96</v>
      </c>
      <c r="F31" s="12">
        <v>3</v>
      </c>
      <c r="G31" s="31">
        <v>-0.96875</v>
      </c>
      <c r="H31" s="32">
        <v>-0.30690227138212223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6</v>
      </c>
      <c r="C32" s="12">
        <v>20</v>
      </c>
      <c r="D32" s="12">
        <v>7</v>
      </c>
      <c r="E32" s="12">
        <v>57</v>
      </c>
      <c r="F32" s="12">
        <v>85</v>
      </c>
      <c r="G32" s="31">
        <v>0.49122807017543857</v>
      </c>
      <c r="H32" s="32">
        <v>0.94006785024271888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13</v>
      </c>
      <c r="C33" s="12">
        <v>4</v>
      </c>
      <c r="D33" s="12">
        <v>5</v>
      </c>
      <c r="E33" s="12">
        <v>34</v>
      </c>
      <c r="F33" s="12">
        <v>5</v>
      </c>
      <c r="G33" s="31">
        <v>-0.8529411764705882</v>
      </c>
      <c r="H33" s="32">
        <v>-0.21248893788973211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227</v>
      </c>
      <c r="C34" s="12">
        <v>9</v>
      </c>
      <c r="D34" s="12">
        <v>46</v>
      </c>
      <c r="E34" s="12">
        <v>39</v>
      </c>
      <c r="F34" s="12">
        <v>17</v>
      </c>
      <c r="G34" s="31">
        <v>-0.5641025641025641</v>
      </c>
      <c r="H34" s="32">
        <v>-0.47687464982937144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11</v>
      </c>
      <c r="C35" s="12">
        <v>15</v>
      </c>
      <c r="D35" s="12">
        <v>4</v>
      </c>
      <c r="E35" s="12">
        <v>33</v>
      </c>
      <c r="F35" s="12">
        <v>0</v>
      </c>
      <c r="G35" s="31">
        <v>-1</v>
      </c>
      <c r="H35" s="32">
        <v>-1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398</v>
      </c>
      <c r="C36" s="19">
        <v>333</v>
      </c>
      <c r="D36" s="19">
        <v>266</v>
      </c>
      <c r="E36" s="19">
        <v>340</v>
      </c>
      <c r="F36" s="19">
        <v>169</v>
      </c>
      <c r="G36" s="31">
        <v>-0.50294117647058822</v>
      </c>
      <c r="H36" s="32">
        <v>-0.19276328177404423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6685</v>
      </c>
      <c r="C37" s="68">
        <v>7774</v>
      </c>
      <c r="D37" s="68">
        <v>8157</v>
      </c>
      <c r="E37" s="68">
        <v>12353</v>
      </c>
      <c r="F37" s="68">
        <v>4311</v>
      </c>
      <c r="G37" s="70">
        <v>-0.65101594754310699</v>
      </c>
      <c r="H37" s="71">
        <v>-0.10387384569000391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26593</v>
      </c>
      <c r="C38" s="72">
        <v>27568</v>
      </c>
      <c r="D38" s="72">
        <v>31483</v>
      </c>
      <c r="E38" s="72">
        <v>34601</v>
      </c>
      <c r="F38" s="72">
        <v>26206</v>
      </c>
      <c r="G38" s="70">
        <v>-0.24262304557671743</v>
      </c>
      <c r="H38" s="70">
        <v>-3.6582001918421536E-3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96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124825</v>
      </c>
      <c r="C5" s="20">
        <v>119500</v>
      </c>
      <c r="D5" s="20">
        <v>126218</v>
      </c>
      <c r="E5" s="12">
        <v>117787</v>
      </c>
      <c r="F5" s="12">
        <v>127620</v>
      </c>
      <c r="G5" s="31">
        <v>8.348119911365437E-2</v>
      </c>
      <c r="H5" s="32">
        <v>5.5514379525181123E-3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8931</v>
      </c>
      <c r="C6" s="12">
        <v>11503</v>
      </c>
      <c r="D6" s="12">
        <v>10632</v>
      </c>
      <c r="E6" s="12">
        <v>14348</v>
      </c>
      <c r="F6" s="12">
        <v>13577</v>
      </c>
      <c r="G6" s="31">
        <v>-5.3735712294396443E-2</v>
      </c>
      <c r="H6" s="32">
        <v>0.11039099770022798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4965</v>
      </c>
      <c r="C7" s="12">
        <v>4265</v>
      </c>
      <c r="D7" s="12">
        <v>4264</v>
      </c>
      <c r="E7" s="12">
        <v>12764</v>
      </c>
      <c r="F7" s="12">
        <v>12957</v>
      </c>
      <c r="G7" s="31">
        <v>1.5120651833281151E-2</v>
      </c>
      <c r="H7" s="32">
        <v>0.27100219766266576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1841</v>
      </c>
      <c r="C8" s="12">
        <v>1840</v>
      </c>
      <c r="D8" s="12">
        <v>1690</v>
      </c>
      <c r="E8" s="12">
        <v>2611</v>
      </c>
      <c r="F8" s="12">
        <v>2810</v>
      </c>
      <c r="G8" s="31">
        <v>7.6216009191880429E-2</v>
      </c>
      <c r="H8" s="32">
        <v>0.11150938204610972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4680</v>
      </c>
      <c r="C9" s="12">
        <v>3369</v>
      </c>
      <c r="D9" s="12">
        <v>4356</v>
      </c>
      <c r="E9" s="12">
        <v>4107</v>
      </c>
      <c r="F9" s="12">
        <v>5181</v>
      </c>
      <c r="G9" s="31">
        <v>0.26150474799123447</v>
      </c>
      <c r="H9" s="32">
        <v>2.5750966396062891E-2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80</v>
      </c>
      <c r="C10" s="12">
        <v>53</v>
      </c>
      <c r="D10" s="12">
        <v>60</v>
      </c>
      <c r="E10" s="12">
        <v>82</v>
      </c>
      <c r="F10" s="12">
        <v>123</v>
      </c>
      <c r="G10" s="31">
        <v>0.5</v>
      </c>
      <c r="H10" s="32">
        <v>0.11353476675123364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100</v>
      </c>
      <c r="C11" s="12">
        <v>108</v>
      </c>
      <c r="D11" s="12">
        <v>182</v>
      </c>
      <c r="E11" s="12">
        <v>225</v>
      </c>
      <c r="F11" s="12">
        <v>221</v>
      </c>
      <c r="G11" s="31">
        <v>-1.7777777777777781E-2</v>
      </c>
      <c r="H11" s="32">
        <v>0.21926489112573511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377</v>
      </c>
      <c r="C12" s="12">
        <v>143</v>
      </c>
      <c r="D12" s="12">
        <v>265</v>
      </c>
      <c r="E12" s="12">
        <v>218</v>
      </c>
      <c r="F12" s="12">
        <v>274</v>
      </c>
      <c r="G12" s="31">
        <v>0.25688073394495414</v>
      </c>
      <c r="H12" s="32">
        <v>-7.6679871897323726E-2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225</v>
      </c>
      <c r="C13" s="12">
        <v>130</v>
      </c>
      <c r="D13" s="12">
        <v>122</v>
      </c>
      <c r="E13" s="12">
        <v>133</v>
      </c>
      <c r="F13" s="12">
        <v>239</v>
      </c>
      <c r="G13" s="31">
        <v>0.79699248120300759</v>
      </c>
      <c r="H13" s="32">
        <v>1.520522830740334E-2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237</v>
      </c>
      <c r="C14" s="12">
        <v>0</v>
      </c>
      <c r="D14" s="12">
        <v>53</v>
      </c>
      <c r="E14" s="12">
        <v>77</v>
      </c>
      <c r="F14" s="12">
        <v>181</v>
      </c>
      <c r="G14" s="31">
        <v>1.3506493506493507</v>
      </c>
      <c r="H14" s="32">
        <v>-6.5170180479317552E-2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862</v>
      </c>
      <c r="C15" s="12">
        <v>473</v>
      </c>
      <c r="D15" s="12">
        <v>1307</v>
      </c>
      <c r="E15" s="12">
        <v>1359</v>
      </c>
      <c r="F15" s="12">
        <v>883</v>
      </c>
      <c r="G15" s="31">
        <v>-0.35025754231052242</v>
      </c>
      <c r="H15" s="32">
        <v>6.0356239030963099E-3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507</v>
      </c>
      <c r="C16" s="12">
        <v>757</v>
      </c>
      <c r="D16" s="12">
        <v>828</v>
      </c>
      <c r="E16" s="12">
        <v>949</v>
      </c>
      <c r="F16" s="12">
        <v>606</v>
      </c>
      <c r="G16" s="31">
        <v>-0.36143308746048475</v>
      </c>
      <c r="H16" s="32">
        <v>4.5601424413127534E-2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34</v>
      </c>
      <c r="C17" s="12">
        <v>13</v>
      </c>
      <c r="D17" s="12">
        <v>56</v>
      </c>
      <c r="E17" s="12">
        <v>384</v>
      </c>
      <c r="F17" s="12">
        <v>67</v>
      </c>
      <c r="G17" s="31">
        <v>-0.82552083333333337</v>
      </c>
      <c r="H17" s="32">
        <v>0.1848107103113299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9</v>
      </c>
      <c r="C18" s="12">
        <v>30</v>
      </c>
      <c r="D18" s="12">
        <v>41</v>
      </c>
      <c r="E18" s="12">
        <v>13</v>
      </c>
      <c r="F18" s="12">
        <v>53</v>
      </c>
      <c r="G18" s="31">
        <v>3.0769230769230766</v>
      </c>
      <c r="H18" s="32">
        <v>0.55778794976300916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200</v>
      </c>
      <c r="C19" s="12">
        <v>113</v>
      </c>
      <c r="D19" s="12">
        <v>216</v>
      </c>
      <c r="E19" s="12">
        <v>235</v>
      </c>
      <c r="F19" s="12">
        <v>178</v>
      </c>
      <c r="G19" s="31">
        <v>-0.24255319148936172</v>
      </c>
      <c r="H19" s="32">
        <v>-2.8713166358330433E-2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147</v>
      </c>
      <c r="C20" s="12">
        <v>223</v>
      </c>
      <c r="D20" s="12">
        <v>184</v>
      </c>
      <c r="E20" s="12">
        <v>171</v>
      </c>
      <c r="F20" s="12">
        <v>338</v>
      </c>
      <c r="G20" s="31">
        <v>0.97660818713450293</v>
      </c>
      <c r="H20" s="32">
        <v>0.23140196246046774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82</v>
      </c>
      <c r="C21" s="12">
        <v>212</v>
      </c>
      <c r="D21" s="12">
        <v>126</v>
      </c>
      <c r="E21" s="12">
        <v>173</v>
      </c>
      <c r="F21" s="12">
        <v>320</v>
      </c>
      <c r="G21" s="31">
        <v>0.8497109826589595</v>
      </c>
      <c r="H21" s="32">
        <v>0.4055102964045405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51</v>
      </c>
      <c r="C22" s="12">
        <v>32</v>
      </c>
      <c r="D22" s="12">
        <v>41</v>
      </c>
      <c r="E22" s="12">
        <v>210</v>
      </c>
      <c r="F22" s="12">
        <v>94</v>
      </c>
      <c r="G22" s="31">
        <v>-0.55238095238095242</v>
      </c>
      <c r="H22" s="32">
        <v>0.16517033588088115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77</v>
      </c>
      <c r="C23" s="12">
        <v>172</v>
      </c>
      <c r="D23" s="12">
        <v>27</v>
      </c>
      <c r="E23" s="12">
        <v>74</v>
      </c>
      <c r="F23" s="12">
        <v>40</v>
      </c>
      <c r="G23" s="31">
        <v>-0.45945945945945943</v>
      </c>
      <c r="H23" s="32">
        <v>-0.15103005344332288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8</v>
      </c>
      <c r="C24" s="12">
        <v>27</v>
      </c>
      <c r="D24" s="12">
        <v>19</v>
      </c>
      <c r="E24" s="12">
        <v>147</v>
      </c>
      <c r="F24" s="12">
        <v>247</v>
      </c>
      <c r="G24" s="31">
        <v>0.6802721088435375</v>
      </c>
      <c r="H24" s="32">
        <v>1.3572288163695982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138</v>
      </c>
      <c r="C25" s="12">
        <v>170</v>
      </c>
      <c r="D25" s="12">
        <v>283</v>
      </c>
      <c r="E25" s="12">
        <v>247</v>
      </c>
      <c r="F25" s="12">
        <v>239</v>
      </c>
      <c r="G25" s="31">
        <v>-3.2388663967611309E-2</v>
      </c>
      <c r="H25" s="32">
        <v>0.1471750783032888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52</v>
      </c>
      <c r="C26" s="12">
        <v>51</v>
      </c>
      <c r="D26" s="12">
        <v>65</v>
      </c>
      <c r="E26" s="12">
        <v>47</v>
      </c>
      <c r="F26" s="12">
        <v>98</v>
      </c>
      <c r="G26" s="31">
        <v>1.0851063829787235</v>
      </c>
      <c r="H26" s="32">
        <v>0.17167100585756923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382</v>
      </c>
      <c r="C27" s="12">
        <v>257</v>
      </c>
      <c r="D27" s="12">
        <v>361</v>
      </c>
      <c r="E27" s="12">
        <v>484</v>
      </c>
      <c r="F27" s="12">
        <v>749</v>
      </c>
      <c r="G27" s="31">
        <v>0.54752066115702469</v>
      </c>
      <c r="H27" s="32">
        <v>0.1833265633943606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54</v>
      </c>
      <c r="C28" s="12">
        <v>81</v>
      </c>
      <c r="D28" s="12">
        <v>56</v>
      </c>
      <c r="E28" s="12">
        <v>102</v>
      </c>
      <c r="F28" s="12">
        <v>68</v>
      </c>
      <c r="G28" s="31">
        <v>-0.33333333333333337</v>
      </c>
      <c r="H28" s="32">
        <v>5.9323942603755286E-2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81</v>
      </c>
      <c r="C29" s="12">
        <v>6</v>
      </c>
      <c r="D29" s="12">
        <v>33</v>
      </c>
      <c r="E29" s="12">
        <v>40</v>
      </c>
      <c r="F29" s="12">
        <v>179</v>
      </c>
      <c r="G29" s="31">
        <v>3.4749999999999996</v>
      </c>
      <c r="H29" s="32">
        <v>0.21924786288103104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90</v>
      </c>
      <c r="C30" s="12">
        <v>3</v>
      </c>
      <c r="D30" s="12">
        <v>743</v>
      </c>
      <c r="E30" s="12">
        <v>311</v>
      </c>
      <c r="F30" s="12">
        <v>78</v>
      </c>
      <c r="G30" s="31">
        <v>-0.74919614147909974</v>
      </c>
      <c r="H30" s="32">
        <v>-3.5142841529761548E-2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4</v>
      </c>
      <c r="C31" s="12">
        <v>13</v>
      </c>
      <c r="D31" s="12">
        <v>40</v>
      </c>
      <c r="E31" s="12">
        <v>82</v>
      </c>
      <c r="F31" s="12">
        <v>91</v>
      </c>
      <c r="G31" s="31">
        <v>0.10975609756097571</v>
      </c>
      <c r="H31" s="32">
        <v>1.1839633712781743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79</v>
      </c>
      <c r="C32" s="12">
        <v>48</v>
      </c>
      <c r="D32" s="12">
        <v>75</v>
      </c>
      <c r="E32" s="12">
        <v>93</v>
      </c>
      <c r="F32" s="12">
        <v>74</v>
      </c>
      <c r="G32" s="31">
        <v>-0.20430107526881724</v>
      </c>
      <c r="H32" s="32">
        <v>-1.6212823941077814E-2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64</v>
      </c>
      <c r="C33" s="12">
        <v>11</v>
      </c>
      <c r="D33" s="12">
        <v>106</v>
      </c>
      <c r="E33" s="12">
        <v>128</v>
      </c>
      <c r="F33" s="12">
        <v>105</v>
      </c>
      <c r="G33" s="31">
        <v>-0.1796875</v>
      </c>
      <c r="H33" s="32">
        <v>0.13175476395946739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188</v>
      </c>
      <c r="C34" s="12">
        <v>34</v>
      </c>
      <c r="D34" s="12">
        <v>228</v>
      </c>
      <c r="E34" s="12">
        <v>80</v>
      </c>
      <c r="F34" s="12">
        <v>173</v>
      </c>
      <c r="G34" s="31">
        <v>1.1625000000000001</v>
      </c>
      <c r="H34" s="32">
        <v>-2.0573019478695609E-2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11</v>
      </c>
      <c r="C35" s="12">
        <v>10</v>
      </c>
      <c r="D35" s="12">
        <v>46</v>
      </c>
      <c r="E35" s="12">
        <v>25</v>
      </c>
      <c r="F35" s="12">
        <v>58</v>
      </c>
      <c r="G35" s="31">
        <v>1.3199999999999998</v>
      </c>
      <c r="H35" s="32">
        <v>0.51533560281153479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1927</v>
      </c>
      <c r="C36" s="19">
        <v>809</v>
      </c>
      <c r="D36" s="19">
        <v>600</v>
      </c>
      <c r="E36" s="19">
        <v>1182</v>
      </c>
      <c r="F36" s="19">
        <v>989</v>
      </c>
      <c r="G36" s="31">
        <v>-0.16328257191201356</v>
      </c>
      <c r="H36" s="32">
        <v>-0.15359417363303496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26483</v>
      </c>
      <c r="C37" s="68">
        <v>24956</v>
      </c>
      <c r="D37" s="68">
        <v>27105</v>
      </c>
      <c r="E37" s="68">
        <v>41101</v>
      </c>
      <c r="F37" s="68">
        <v>41290</v>
      </c>
      <c r="G37" s="70">
        <v>4.5984282620861183E-3</v>
      </c>
      <c r="H37" s="71">
        <v>0.11742768114088964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151308</v>
      </c>
      <c r="C38" s="72">
        <v>144456</v>
      </c>
      <c r="D38" s="72">
        <v>153323</v>
      </c>
      <c r="E38" s="72">
        <v>158888</v>
      </c>
      <c r="F38" s="72">
        <v>168910</v>
      </c>
      <c r="G38" s="70">
        <v>6.3075877347565479E-2</v>
      </c>
      <c r="H38" s="70">
        <v>2.7894087039270765E-2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95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140599</v>
      </c>
      <c r="C5" s="20">
        <v>147006</v>
      </c>
      <c r="D5" s="20">
        <v>151282</v>
      </c>
      <c r="E5" s="12">
        <v>148608</v>
      </c>
      <c r="F5" s="12">
        <v>155927</v>
      </c>
      <c r="G5" s="31">
        <v>4.9250376830318743E-2</v>
      </c>
      <c r="H5" s="32">
        <v>2.6206527661200463E-2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19950</v>
      </c>
      <c r="C6" s="12">
        <v>17833</v>
      </c>
      <c r="D6" s="12">
        <v>15986</v>
      </c>
      <c r="E6" s="12">
        <v>11494</v>
      </c>
      <c r="F6" s="12">
        <v>8859</v>
      </c>
      <c r="G6" s="31">
        <v>-0.22925004350095701</v>
      </c>
      <c r="H6" s="32">
        <v>-0.18367997465147079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1578</v>
      </c>
      <c r="C7" s="12">
        <v>2006</v>
      </c>
      <c r="D7" s="12">
        <v>2238</v>
      </c>
      <c r="E7" s="12">
        <v>2285</v>
      </c>
      <c r="F7" s="12">
        <v>1920</v>
      </c>
      <c r="G7" s="31">
        <v>-0.15973741794310725</v>
      </c>
      <c r="H7" s="32">
        <v>5.0264188801782961E-2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1866</v>
      </c>
      <c r="C8" s="12">
        <v>1356</v>
      </c>
      <c r="D8" s="12">
        <v>1843</v>
      </c>
      <c r="E8" s="12">
        <v>1712</v>
      </c>
      <c r="F8" s="12">
        <v>1726</v>
      </c>
      <c r="G8" s="31">
        <v>8.1775700934578754E-3</v>
      </c>
      <c r="H8" s="32">
        <v>-1.9308778066288501E-2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2520</v>
      </c>
      <c r="C9" s="12">
        <v>2723</v>
      </c>
      <c r="D9" s="12">
        <v>2304</v>
      </c>
      <c r="E9" s="12">
        <v>1874</v>
      </c>
      <c r="F9" s="12">
        <v>2120</v>
      </c>
      <c r="G9" s="31">
        <v>0.13127001067235855</v>
      </c>
      <c r="H9" s="32">
        <v>-4.2290423675462652E-2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149</v>
      </c>
      <c r="C10" s="12">
        <v>64</v>
      </c>
      <c r="D10" s="12">
        <v>79</v>
      </c>
      <c r="E10" s="12">
        <v>52</v>
      </c>
      <c r="F10" s="12">
        <v>34</v>
      </c>
      <c r="G10" s="31">
        <v>-0.34615384615384615</v>
      </c>
      <c r="H10" s="32">
        <v>-0.30884864759820851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8</v>
      </c>
      <c r="C11" s="12">
        <v>98</v>
      </c>
      <c r="D11" s="12">
        <v>12</v>
      </c>
      <c r="E11" s="12">
        <v>83</v>
      </c>
      <c r="F11" s="12">
        <v>386</v>
      </c>
      <c r="G11" s="31">
        <v>3.6506024096385543</v>
      </c>
      <c r="H11" s="32">
        <v>1.6355686283466233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616</v>
      </c>
      <c r="C12" s="12">
        <v>342</v>
      </c>
      <c r="D12" s="12">
        <v>352</v>
      </c>
      <c r="E12" s="12">
        <v>302</v>
      </c>
      <c r="F12" s="12">
        <v>53</v>
      </c>
      <c r="G12" s="31">
        <v>-0.82450331125827814</v>
      </c>
      <c r="H12" s="32">
        <v>-0.45840606865426792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110</v>
      </c>
      <c r="C13" s="12">
        <v>325</v>
      </c>
      <c r="D13" s="12">
        <v>158</v>
      </c>
      <c r="E13" s="12">
        <v>155</v>
      </c>
      <c r="F13" s="12">
        <v>125</v>
      </c>
      <c r="G13" s="31">
        <v>-0.19354838709677424</v>
      </c>
      <c r="H13" s="32">
        <v>3.247449449274642E-2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106</v>
      </c>
      <c r="C14" s="12">
        <v>53</v>
      </c>
      <c r="D14" s="12">
        <v>53</v>
      </c>
      <c r="E14" s="12">
        <v>40</v>
      </c>
      <c r="F14" s="12">
        <v>28</v>
      </c>
      <c r="G14" s="31">
        <v>-0.30000000000000004</v>
      </c>
      <c r="H14" s="32">
        <v>-0.28309263586566036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245</v>
      </c>
      <c r="C15" s="12">
        <v>262</v>
      </c>
      <c r="D15" s="12">
        <v>464</v>
      </c>
      <c r="E15" s="12">
        <v>506</v>
      </c>
      <c r="F15" s="12">
        <v>477</v>
      </c>
      <c r="G15" s="31">
        <v>-5.731225296442688E-2</v>
      </c>
      <c r="H15" s="32">
        <v>0.18123980616371416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490</v>
      </c>
      <c r="C16" s="12">
        <v>517</v>
      </c>
      <c r="D16" s="12">
        <v>671</v>
      </c>
      <c r="E16" s="12">
        <v>492</v>
      </c>
      <c r="F16" s="12">
        <v>287</v>
      </c>
      <c r="G16" s="31">
        <v>-0.41666666666666663</v>
      </c>
      <c r="H16" s="32">
        <v>-0.12517445866605992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97</v>
      </c>
      <c r="C17" s="12">
        <v>39</v>
      </c>
      <c r="D17" s="12">
        <v>0</v>
      </c>
      <c r="E17" s="12">
        <v>3</v>
      </c>
      <c r="F17" s="12">
        <v>34</v>
      </c>
      <c r="G17" s="31">
        <v>10.333333333333334</v>
      </c>
      <c r="H17" s="32">
        <v>-0.23055639287146035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17</v>
      </c>
      <c r="C18" s="12">
        <v>0</v>
      </c>
      <c r="D18" s="12">
        <v>4</v>
      </c>
      <c r="E18" s="12">
        <v>2</v>
      </c>
      <c r="F18" s="12">
        <v>2</v>
      </c>
      <c r="G18" s="31">
        <v>0</v>
      </c>
      <c r="H18" s="32">
        <v>-0.41434039725706051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57</v>
      </c>
      <c r="C19" s="12">
        <v>148</v>
      </c>
      <c r="D19" s="12">
        <v>216</v>
      </c>
      <c r="E19" s="12">
        <v>100</v>
      </c>
      <c r="F19" s="12">
        <v>202</v>
      </c>
      <c r="G19" s="31">
        <v>1.02</v>
      </c>
      <c r="H19" s="32">
        <v>0.37204744195691641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730</v>
      </c>
      <c r="C20" s="12">
        <v>841</v>
      </c>
      <c r="D20" s="12">
        <v>388</v>
      </c>
      <c r="E20" s="12">
        <v>545</v>
      </c>
      <c r="F20" s="12">
        <v>368</v>
      </c>
      <c r="G20" s="31">
        <v>-0.32477064220183482</v>
      </c>
      <c r="H20" s="32">
        <v>-0.15738101563415441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20</v>
      </c>
      <c r="C21" s="12">
        <v>200</v>
      </c>
      <c r="D21" s="12">
        <v>15</v>
      </c>
      <c r="E21" s="12">
        <v>30</v>
      </c>
      <c r="F21" s="12">
        <v>28</v>
      </c>
      <c r="G21" s="31">
        <v>-6.6666666666666652E-2</v>
      </c>
      <c r="H21" s="32">
        <v>8.7757305937277152E-2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0</v>
      </c>
      <c r="C22" s="12">
        <v>22</v>
      </c>
      <c r="D22" s="12">
        <v>36</v>
      </c>
      <c r="E22" s="12">
        <v>52</v>
      </c>
      <c r="F22" s="12">
        <v>0</v>
      </c>
      <c r="G22" s="31">
        <v>-1</v>
      </c>
      <c r="H22" s="32" t="s">
        <v>128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64</v>
      </c>
      <c r="C23" s="12">
        <v>72</v>
      </c>
      <c r="D23" s="12">
        <v>1071</v>
      </c>
      <c r="E23" s="12">
        <v>1000</v>
      </c>
      <c r="F23" s="12">
        <v>10</v>
      </c>
      <c r="G23" s="31">
        <v>-0.99</v>
      </c>
      <c r="H23" s="32">
        <v>-0.37128328515853226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154</v>
      </c>
      <c r="C24" s="12">
        <v>224</v>
      </c>
      <c r="D24" s="12">
        <v>124</v>
      </c>
      <c r="E24" s="12">
        <v>76</v>
      </c>
      <c r="F24" s="12">
        <v>85</v>
      </c>
      <c r="G24" s="31">
        <v>0.11842105263157898</v>
      </c>
      <c r="H24" s="32">
        <v>-0.13806493043039947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221</v>
      </c>
      <c r="C25" s="12">
        <v>129</v>
      </c>
      <c r="D25" s="12">
        <v>130</v>
      </c>
      <c r="E25" s="12">
        <v>225</v>
      </c>
      <c r="F25" s="12">
        <v>196</v>
      </c>
      <c r="G25" s="31">
        <v>-0.12888888888888894</v>
      </c>
      <c r="H25" s="32">
        <v>-2.956612198726416E-2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107</v>
      </c>
      <c r="C26" s="12">
        <v>38</v>
      </c>
      <c r="D26" s="12">
        <v>8</v>
      </c>
      <c r="E26" s="12">
        <v>63</v>
      </c>
      <c r="F26" s="12">
        <v>180</v>
      </c>
      <c r="G26" s="31">
        <v>1.8571428571428572</v>
      </c>
      <c r="H26" s="32">
        <v>0.1388648310933791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255</v>
      </c>
      <c r="C27" s="12">
        <v>213</v>
      </c>
      <c r="D27" s="12">
        <v>661</v>
      </c>
      <c r="E27" s="12">
        <v>366</v>
      </c>
      <c r="F27" s="12">
        <v>342</v>
      </c>
      <c r="G27" s="31">
        <v>-6.557377049180324E-2</v>
      </c>
      <c r="H27" s="32">
        <v>7.6146707790989199E-2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28</v>
      </c>
      <c r="C28" s="12">
        <v>35</v>
      </c>
      <c r="D28" s="12">
        <v>43</v>
      </c>
      <c r="E28" s="12">
        <v>64</v>
      </c>
      <c r="F28" s="12">
        <v>32</v>
      </c>
      <c r="G28" s="31">
        <v>-0.5</v>
      </c>
      <c r="H28" s="32">
        <v>3.3946307914341167E-2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25</v>
      </c>
      <c r="C29" s="12">
        <v>9</v>
      </c>
      <c r="D29" s="12">
        <v>21</v>
      </c>
      <c r="E29" s="12">
        <v>26</v>
      </c>
      <c r="F29" s="12">
        <v>25</v>
      </c>
      <c r="G29" s="31">
        <v>-3.8461538461538436E-2</v>
      </c>
      <c r="H29" s="32">
        <v>0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4</v>
      </c>
      <c r="C30" s="12">
        <v>4</v>
      </c>
      <c r="D30" s="12">
        <v>12</v>
      </c>
      <c r="E30" s="12">
        <v>27</v>
      </c>
      <c r="F30" s="12">
        <v>16</v>
      </c>
      <c r="G30" s="31">
        <v>-0.40740740740740744</v>
      </c>
      <c r="H30" s="32">
        <v>0.41421356237309492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16</v>
      </c>
      <c r="C31" s="12">
        <v>3</v>
      </c>
      <c r="D31" s="12">
        <v>3</v>
      </c>
      <c r="E31" s="12">
        <v>2</v>
      </c>
      <c r="F31" s="12">
        <v>9</v>
      </c>
      <c r="G31" s="31">
        <v>3.5</v>
      </c>
      <c r="H31" s="32">
        <v>-0.13397459621556129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0</v>
      </c>
      <c r="C32" s="12">
        <v>23</v>
      </c>
      <c r="D32" s="12">
        <v>18</v>
      </c>
      <c r="E32" s="12">
        <v>2</v>
      </c>
      <c r="F32" s="12">
        <v>9</v>
      </c>
      <c r="G32" s="31">
        <v>3.5</v>
      </c>
      <c r="H32" s="32" t="s">
        <v>128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3</v>
      </c>
      <c r="C33" s="12">
        <v>0</v>
      </c>
      <c r="D33" s="12">
        <v>4</v>
      </c>
      <c r="E33" s="12">
        <v>2</v>
      </c>
      <c r="F33" s="12">
        <v>5</v>
      </c>
      <c r="G33" s="31">
        <v>1.5</v>
      </c>
      <c r="H33" s="32">
        <v>0.13621936646749933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156</v>
      </c>
      <c r="C34" s="12">
        <v>87</v>
      </c>
      <c r="D34" s="12">
        <v>162</v>
      </c>
      <c r="E34" s="12">
        <v>45</v>
      </c>
      <c r="F34" s="12">
        <v>131</v>
      </c>
      <c r="G34" s="31">
        <v>1.911111111111111</v>
      </c>
      <c r="H34" s="32">
        <v>-4.2725094316311663E-2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184</v>
      </c>
      <c r="C35" s="12">
        <v>1</v>
      </c>
      <c r="D35" s="12">
        <v>16</v>
      </c>
      <c r="E35" s="12">
        <v>9</v>
      </c>
      <c r="F35" s="12">
        <v>3</v>
      </c>
      <c r="G35" s="31">
        <v>-0.66666666666666674</v>
      </c>
      <c r="H35" s="32">
        <v>-0.64266475178928639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630</v>
      </c>
      <c r="C36" s="19">
        <v>143</v>
      </c>
      <c r="D36" s="19">
        <v>290</v>
      </c>
      <c r="E36" s="19">
        <v>301</v>
      </c>
      <c r="F36" s="19">
        <v>305</v>
      </c>
      <c r="G36" s="31">
        <v>1.3289036544850585E-2</v>
      </c>
      <c r="H36" s="32">
        <v>-0.1658583197823601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30406</v>
      </c>
      <c r="C37" s="68">
        <v>27810</v>
      </c>
      <c r="D37" s="68">
        <v>27382</v>
      </c>
      <c r="E37" s="68">
        <v>21935</v>
      </c>
      <c r="F37" s="68">
        <v>17997</v>
      </c>
      <c r="G37" s="70">
        <v>-0.17953043081832687</v>
      </c>
      <c r="H37" s="71">
        <v>-0.12287759154549538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171005</v>
      </c>
      <c r="C38" s="72">
        <v>174816</v>
      </c>
      <c r="D38" s="72">
        <v>178664</v>
      </c>
      <c r="E38" s="72">
        <v>170543</v>
      </c>
      <c r="F38" s="72">
        <v>173924</v>
      </c>
      <c r="G38" s="70">
        <v>1.9824912192233146E-2</v>
      </c>
      <c r="H38" s="70">
        <v>4.2403716281012027E-3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94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88910</v>
      </c>
      <c r="C5" s="20">
        <v>97078</v>
      </c>
      <c r="D5" s="20">
        <v>92069</v>
      </c>
      <c r="E5" s="12">
        <v>86630</v>
      </c>
      <c r="F5" s="12">
        <v>87851</v>
      </c>
      <c r="G5" s="31">
        <v>1.4094424564238706E-2</v>
      </c>
      <c r="H5" s="32">
        <v>-2.9911237802201507E-3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14989</v>
      </c>
      <c r="C6" s="12">
        <v>12187</v>
      </c>
      <c r="D6" s="12">
        <v>10566</v>
      </c>
      <c r="E6" s="12">
        <v>12814</v>
      </c>
      <c r="F6" s="12">
        <v>16403</v>
      </c>
      <c r="G6" s="31">
        <v>0.28008428281567044</v>
      </c>
      <c r="H6" s="32">
        <v>2.2792786330137815E-2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460</v>
      </c>
      <c r="C7" s="12">
        <v>194</v>
      </c>
      <c r="D7" s="12">
        <v>480</v>
      </c>
      <c r="E7" s="12">
        <v>329</v>
      </c>
      <c r="F7" s="12">
        <v>331</v>
      </c>
      <c r="G7" s="31">
        <v>6.0790273556230456E-3</v>
      </c>
      <c r="H7" s="32">
        <v>-7.8983224568738741E-2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1127</v>
      </c>
      <c r="C8" s="12">
        <v>2466</v>
      </c>
      <c r="D8" s="12">
        <v>136</v>
      </c>
      <c r="E8" s="12">
        <v>354</v>
      </c>
      <c r="F8" s="12">
        <v>718</v>
      </c>
      <c r="G8" s="31">
        <v>1.0282485875706215</v>
      </c>
      <c r="H8" s="32">
        <v>-0.10659139310712096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96</v>
      </c>
      <c r="C9" s="12">
        <v>91</v>
      </c>
      <c r="D9" s="12">
        <v>36</v>
      </c>
      <c r="E9" s="12">
        <v>367</v>
      </c>
      <c r="F9" s="12">
        <v>289</v>
      </c>
      <c r="G9" s="31">
        <v>-0.21253405994550412</v>
      </c>
      <c r="H9" s="32">
        <v>0.31721495378370856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6</v>
      </c>
      <c r="C10" s="12">
        <v>2</v>
      </c>
      <c r="D10" s="12">
        <v>0</v>
      </c>
      <c r="E10" s="12">
        <v>0</v>
      </c>
      <c r="F10" s="12">
        <v>31</v>
      </c>
      <c r="G10" s="31" t="s">
        <v>128</v>
      </c>
      <c r="H10" s="32">
        <v>0.50765721662152896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31" t="s">
        <v>128</v>
      </c>
      <c r="H11" s="32" t="s">
        <v>128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2</v>
      </c>
      <c r="C12" s="12">
        <v>28</v>
      </c>
      <c r="D12" s="12">
        <v>64</v>
      </c>
      <c r="E12" s="12">
        <v>51</v>
      </c>
      <c r="F12" s="12">
        <v>131</v>
      </c>
      <c r="G12" s="31">
        <v>1.5686274509803924</v>
      </c>
      <c r="H12" s="32">
        <v>1.8448562403255679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0</v>
      </c>
      <c r="C13" s="12">
        <v>0</v>
      </c>
      <c r="D13" s="12">
        <v>0</v>
      </c>
      <c r="E13" s="12">
        <v>4</v>
      </c>
      <c r="F13" s="12">
        <v>2</v>
      </c>
      <c r="G13" s="31">
        <v>-0.5</v>
      </c>
      <c r="H13" s="32" t="s">
        <v>128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0</v>
      </c>
      <c r="C14" s="12">
        <v>2</v>
      </c>
      <c r="D14" s="12">
        <v>90</v>
      </c>
      <c r="E14" s="12">
        <v>4</v>
      </c>
      <c r="F14" s="12">
        <v>2</v>
      </c>
      <c r="G14" s="31">
        <v>-0.5</v>
      </c>
      <c r="H14" s="32" t="s">
        <v>128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8</v>
      </c>
      <c r="C15" s="12">
        <v>4</v>
      </c>
      <c r="D15" s="12">
        <v>2</v>
      </c>
      <c r="E15" s="12">
        <v>43</v>
      </c>
      <c r="F15" s="12">
        <v>19</v>
      </c>
      <c r="G15" s="31">
        <v>-0.55813953488372092</v>
      </c>
      <c r="H15" s="32">
        <v>0.24141189809919417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0</v>
      </c>
      <c r="C16" s="12">
        <v>6</v>
      </c>
      <c r="D16" s="12">
        <v>6</v>
      </c>
      <c r="E16" s="12">
        <v>33</v>
      </c>
      <c r="F16" s="12">
        <v>27</v>
      </c>
      <c r="G16" s="31">
        <v>-0.18181818181818177</v>
      </c>
      <c r="H16" s="32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0</v>
      </c>
      <c r="C17" s="12">
        <v>0</v>
      </c>
      <c r="D17" s="12">
        <v>4</v>
      </c>
      <c r="E17" s="12">
        <v>0</v>
      </c>
      <c r="F17" s="12">
        <v>10</v>
      </c>
      <c r="G17" s="31" t="s">
        <v>128</v>
      </c>
      <c r="H17" s="32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0</v>
      </c>
      <c r="C18" s="12">
        <v>0</v>
      </c>
      <c r="D18" s="12">
        <v>2</v>
      </c>
      <c r="E18" s="12">
        <v>1</v>
      </c>
      <c r="F18" s="12">
        <v>0</v>
      </c>
      <c r="G18" s="31">
        <v>-1</v>
      </c>
      <c r="H18" s="32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</v>
      </c>
      <c r="C19" s="12">
        <v>2</v>
      </c>
      <c r="D19" s="12">
        <v>1</v>
      </c>
      <c r="E19" s="12">
        <v>3</v>
      </c>
      <c r="F19" s="12">
        <v>0</v>
      </c>
      <c r="G19" s="31">
        <v>-1</v>
      </c>
      <c r="H19" s="32">
        <v>-1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0</v>
      </c>
      <c r="C20" s="12">
        <v>1</v>
      </c>
      <c r="D20" s="12">
        <v>69</v>
      </c>
      <c r="E20" s="12">
        <v>34</v>
      </c>
      <c r="F20" s="12">
        <v>0</v>
      </c>
      <c r="G20" s="31">
        <v>-1</v>
      </c>
      <c r="H20" s="32" t="s">
        <v>128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3</v>
      </c>
      <c r="C21" s="12">
        <v>0</v>
      </c>
      <c r="D21" s="12">
        <v>0</v>
      </c>
      <c r="E21" s="12">
        <v>6</v>
      </c>
      <c r="F21" s="12">
        <v>5</v>
      </c>
      <c r="G21" s="31">
        <v>-0.16666666666666663</v>
      </c>
      <c r="H21" s="32">
        <v>0.13621936646749933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31" t="s">
        <v>128</v>
      </c>
      <c r="H22" s="32" t="s">
        <v>128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0</v>
      </c>
      <c r="C23" s="12">
        <v>0</v>
      </c>
      <c r="D23" s="12">
        <v>2</v>
      </c>
      <c r="E23" s="12">
        <v>0</v>
      </c>
      <c r="F23" s="12">
        <v>1</v>
      </c>
      <c r="G23" s="31" t="s">
        <v>128</v>
      </c>
      <c r="H23" s="32" t="s">
        <v>128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0</v>
      </c>
      <c r="C24" s="12">
        <v>10</v>
      </c>
      <c r="D24" s="12">
        <v>2</v>
      </c>
      <c r="E24" s="12">
        <v>2</v>
      </c>
      <c r="F24" s="12">
        <v>0</v>
      </c>
      <c r="G24" s="31">
        <v>-1</v>
      </c>
      <c r="H24" s="32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</v>
      </c>
      <c r="C25" s="12">
        <v>15</v>
      </c>
      <c r="D25" s="12">
        <v>4</v>
      </c>
      <c r="E25" s="12">
        <v>3</v>
      </c>
      <c r="F25" s="12">
        <v>22</v>
      </c>
      <c r="G25" s="31">
        <v>6.333333333333333</v>
      </c>
      <c r="H25" s="32">
        <v>0.28775478845069724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0</v>
      </c>
      <c r="C26" s="12">
        <v>2</v>
      </c>
      <c r="D26" s="12">
        <v>0</v>
      </c>
      <c r="E26" s="12">
        <v>0</v>
      </c>
      <c r="F26" s="12">
        <v>0</v>
      </c>
      <c r="G26" s="31" t="s">
        <v>128</v>
      </c>
      <c r="H26" s="32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0</v>
      </c>
      <c r="C27" s="12">
        <v>6</v>
      </c>
      <c r="D27" s="12">
        <v>6</v>
      </c>
      <c r="E27" s="12">
        <v>3</v>
      </c>
      <c r="F27" s="12">
        <v>9</v>
      </c>
      <c r="G27" s="31">
        <v>2</v>
      </c>
      <c r="H27" s="32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0</v>
      </c>
      <c r="C28" s="12">
        <v>0</v>
      </c>
      <c r="D28" s="12">
        <v>0</v>
      </c>
      <c r="E28" s="12">
        <v>1</v>
      </c>
      <c r="F28" s="12">
        <v>0</v>
      </c>
      <c r="G28" s="31">
        <v>-1</v>
      </c>
      <c r="H28" s="32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0</v>
      </c>
      <c r="C29" s="12">
        <v>6</v>
      </c>
      <c r="D29" s="12">
        <v>6</v>
      </c>
      <c r="E29" s="12">
        <v>0</v>
      </c>
      <c r="F29" s="12">
        <v>0</v>
      </c>
      <c r="G29" s="31" t="s">
        <v>128</v>
      </c>
      <c r="H29" s="32" t="s">
        <v>128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0</v>
      </c>
      <c r="C30" s="12">
        <v>0</v>
      </c>
      <c r="D30" s="12">
        <v>0</v>
      </c>
      <c r="E30" s="12">
        <v>2</v>
      </c>
      <c r="F30" s="12">
        <v>0</v>
      </c>
      <c r="G30" s="31">
        <v>-1</v>
      </c>
      <c r="H30" s="32" t="s">
        <v>128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3</v>
      </c>
      <c r="C31" s="12">
        <v>0</v>
      </c>
      <c r="D31" s="12">
        <v>0</v>
      </c>
      <c r="E31" s="12">
        <v>1</v>
      </c>
      <c r="F31" s="12">
        <v>0</v>
      </c>
      <c r="G31" s="31">
        <v>-1</v>
      </c>
      <c r="H31" s="32">
        <v>-1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84</v>
      </c>
      <c r="C32" s="12">
        <v>0</v>
      </c>
      <c r="D32" s="12">
        <v>70</v>
      </c>
      <c r="E32" s="12">
        <v>0</v>
      </c>
      <c r="F32" s="12">
        <v>4</v>
      </c>
      <c r="G32" s="31" t="s">
        <v>128</v>
      </c>
      <c r="H32" s="32">
        <v>-0.53286202227179991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0</v>
      </c>
      <c r="C33" s="12">
        <v>0</v>
      </c>
      <c r="D33" s="12">
        <v>1</v>
      </c>
      <c r="E33" s="12">
        <v>12</v>
      </c>
      <c r="F33" s="12">
        <v>0</v>
      </c>
      <c r="G33" s="31">
        <v>-1</v>
      </c>
      <c r="H33" s="32" t="s">
        <v>128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0</v>
      </c>
      <c r="C34" s="12">
        <v>2</v>
      </c>
      <c r="D34" s="12">
        <v>0</v>
      </c>
      <c r="E34" s="12">
        <v>3</v>
      </c>
      <c r="F34" s="12">
        <v>3</v>
      </c>
      <c r="G34" s="31">
        <v>0</v>
      </c>
      <c r="H34" s="32" t="s">
        <v>128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0</v>
      </c>
      <c r="C35" s="12">
        <v>18</v>
      </c>
      <c r="D35" s="12">
        <v>0</v>
      </c>
      <c r="E35" s="12">
        <v>0</v>
      </c>
      <c r="F35" s="12">
        <v>158</v>
      </c>
      <c r="G35" s="31" t="s">
        <v>128</v>
      </c>
      <c r="H35" s="32" t="s">
        <v>128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38</v>
      </c>
      <c r="C36" s="19">
        <v>40</v>
      </c>
      <c r="D36" s="19">
        <v>10</v>
      </c>
      <c r="E36" s="19">
        <v>83</v>
      </c>
      <c r="F36" s="19">
        <v>21</v>
      </c>
      <c r="G36" s="31">
        <v>-0.74698795180722888</v>
      </c>
      <c r="H36" s="32">
        <v>-0.13779820130376197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16830</v>
      </c>
      <c r="C37" s="68">
        <v>15082</v>
      </c>
      <c r="D37" s="68">
        <v>11557</v>
      </c>
      <c r="E37" s="68">
        <v>14153</v>
      </c>
      <c r="F37" s="68">
        <v>18186</v>
      </c>
      <c r="G37" s="70">
        <v>0.28495725287924811</v>
      </c>
      <c r="H37" s="71">
        <v>1.9561124673173058E-2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105740</v>
      </c>
      <c r="C38" s="72">
        <v>112160</v>
      </c>
      <c r="D38" s="72">
        <v>103626</v>
      </c>
      <c r="E38" s="72">
        <v>100783</v>
      </c>
      <c r="F38" s="72">
        <v>106037</v>
      </c>
      <c r="G38" s="70">
        <v>5.2131807943800013E-2</v>
      </c>
      <c r="H38" s="70">
        <v>7.0145565564416756E-4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93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108649</v>
      </c>
      <c r="C5" s="20">
        <v>103434</v>
      </c>
      <c r="D5" s="20">
        <v>101011</v>
      </c>
      <c r="E5" s="12">
        <v>111989</v>
      </c>
      <c r="F5" s="12">
        <v>113796</v>
      </c>
      <c r="G5" s="31">
        <v>1.6135513309342819E-2</v>
      </c>
      <c r="H5" s="32">
        <v>1.1638422724137065E-2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18945</v>
      </c>
      <c r="C6" s="12">
        <v>12368</v>
      </c>
      <c r="D6" s="12">
        <v>14379</v>
      </c>
      <c r="E6" s="12">
        <v>16220</v>
      </c>
      <c r="F6" s="12">
        <v>20394</v>
      </c>
      <c r="G6" s="31">
        <v>0.25733662145499392</v>
      </c>
      <c r="H6" s="32">
        <v>1.8595964721723979E-2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8795</v>
      </c>
      <c r="C7" s="12">
        <v>5494</v>
      </c>
      <c r="D7" s="12">
        <v>3510</v>
      </c>
      <c r="E7" s="12">
        <v>3735</v>
      </c>
      <c r="F7" s="12">
        <v>4095</v>
      </c>
      <c r="G7" s="31">
        <v>9.6385542168674787E-2</v>
      </c>
      <c r="H7" s="32">
        <v>-0.17395346165075098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5753</v>
      </c>
      <c r="C8" s="12">
        <v>3760</v>
      </c>
      <c r="D8" s="12">
        <v>2325</v>
      </c>
      <c r="E8" s="12">
        <v>2030</v>
      </c>
      <c r="F8" s="12">
        <v>2389</v>
      </c>
      <c r="G8" s="31">
        <v>0.17684729064039417</v>
      </c>
      <c r="H8" s="32">
        <v>-0.19724976027622265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3643</v>
      </c>
      <c r="C9" s="12">
        <v>3714</v>
      </c>
      <c r="D9" s="12">
        <v>1855</v>
      </c>
      <c r="E9" s="12">
        <v>2414</v>
      </c>
      <c r="F9" s="12">
        <v>2036</v>
      </c>
      <c r="G9" s="31">
        <v>-0.15658657829328915</v>
      </c>
      <c r="H9" s="32">
        <v>-0.13537129314853824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47</v>
      </c>
      <c r="C10" s="12">
        <v>44</v>
      </c>
      <c r="D10" s="12">
        <v>65</v>
      </c>
      <c r="E10" s="12">
        <v>41</v>
      </c>
      <c r="F10" s="12">
        <v>41</v>
      </c>
      <c r="G10" s="31">
        <v>0</v>
      </c>
      <c r="H10" s="32">
        <v>-3.356755929185351E-2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131</v>
      </c>
      <c r="C11" s="12">
        <v>111</v>
      </c>
      <c r="D11" s="12">
        <v>181</v>
      </c>
      <c r="E11" s="12">
        <v>164</v>
      </c>
      <c r="F11" s="12">
        <v>403</v>
      </c>
      <c r="G11" s="31">
        <v>1.4573170731707319</v>
      </c>
      <c r="H11" s="32">
        <v>0.32436726520370041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308</v>
      </c>
      <c r="C12" s="12">
        <v>200</v>
      </c>
      <c r="D12" s="12">
        <v>175</v>
      </c>
      <c r="E12" s="12">
        <v>272</v>
      </c>
      <c r="F12" s="12">
        <v>206</v>
      </c>
      <c r="G12" s="31">
        <v>-0.24264705882352944</v>
      </c>
      <c r="H12" s="32">
        <v>-9.5665444508792774E-2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439</v>
      </c>
      <c r="C13" s="12">
        <v>309</v>
      </c>
      <c r="D13" s="12">
        <v>167</v>
      </c>
      <c r="E13" s="12">
        <v>132</v>
      </c>
      <c r="F13" s="12">
        <v>125</v>
      </c>
      <c r="G13" s="31">
        <v>-5.3030303030302983E-2</v>
      </c>
      <c r="H13" s="32">
        <v>-0.26951488097484344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87</v>
      </c>
      <c r="C14" s="12">
        <v>96</v>
      </c>
      <c r="D14" s="12">
        <v>61</v>
      </c>
      <c r="E14" s="12">
        <v>54</v>
      </c>
      <c r="F14" s="12">
        <v>97</v>
      </c>
      <c r="G14" s="31">
        <v>0.79629629629629628</v>
      </c>
      <c r="H14" s="32">
        <v>2.7574031549095546E-2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1205</v>
      </c>
      <c r="C15" s="12">
        <v>967</v>
      </c>
      <c r="D15" s="12">
        <v>356</v>
      </c>
      <c r="E15" s="12">
        <v>335</v>
      </c>
      <c r="F15" s="12">
        <v>459</v>
      </c>
      <c r="G15" s="31">
        <v>0.37014925373134333</v>
      </c>
      <c r="H15" s="32">
        <v>-0.21439107319547179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923</v>
      </c>
      <c r="C16" s="12">
        <v>645</v>
      </c>
      <c r="D16" s="12">
        <v>609</v>
      </c>
      <c r="E16" s="12">
        <v>426</v>
      </c>
      <c r="F16" s="12">
        <v>492</v>
      </c>
      <c r="G16" s="31">
        <v>0.15492957746478875</v>
      </c>
      <c r="H16" s="32">
        <v>-0.14554174393389741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330</v>
      </c>
      <c r="C17" s="12">
        <v>80</v>
      </c>
      <c r="D17" s="12">
        <v>49</v>
      </c>
      <c r="E17" s="12">
        <v>47</v>
      </c>
      <c r="F17" s="12">
        <v>72</v>
      </c>
      <c r="G17" s="31">
        <v>0.53191489361702127</v>
      </c>
      <c r="H17" s="32">
        <v>-0.3165533184681385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70</v>
      </c>
      <c r="C18" s="12">
        <v>43</v>
      </c>
      <c r="D18" s="12">
        <v>53</v>
      </c>
      <c r="E18" s="12">
        <v>7</v>
      </c>
      <c r="F18" s="12">
        <v>37</v>
      </c>
      <c r="G18" s="31">
        <v>4.2857142857142856</v>
      </c>
      <c r="H18" s="32">
        <v>-0.14733993877983831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353</v>
      </c>
      <c r="C19" s="12">
        <v>98</v>
      </c>
      <c r="D19" s="12">
        <v>144</v>
      </c>
      <c r="E19" s="12">
        <v>84</v>
      </c>
      <c r="F19" s="12">
        <v>135</v>
      </c>
      <c r="G19" s="31">
        <v>0.60714285714285721</v>
      </c>
      <c r="H19" s="32">
        <v>-0.21360677046163046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481</v>
      </c>
      <c r="C20" s="12">
        <v>350</v>
      </c>
      <c r="D20" s="12">
        <v>486</v>
      </c>
      <c r="E20" s="12">
        <v>264</v>
      </c>
      <c r="F20" s="12">
        <v>278</v>
      </c>
      <c r="G20" s="31">
        <v>5.3030303030302983E-2</v>
      </c>
      <c r="H20" s="32">
        <v>-0.12808343248306198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241</v>
      </c>
      <c r="C21" s="12">
        <v>177</v>
      </c>
      <c r="D21" s="12">
        <v>150</v>
      </c>
      <c r="E21" s="12">
        <v>72</v>
      </c>
      <c r="F21" s="12">
        <v>58</v>
      </c>
      <c r="G21" s="31">
        <v>-0.19444444444444442</v>
      </c>
      <c r="H21" s="32">
        <v>-0.29958935535591169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240</v>
      </c>
      <c r="C22" s="12">
        <v>116</v>
      </c>
      <c r="D22" s="12">
        <v>173</v>
      </c>
      <c r="E22" s="12">
        <v>19</v>
      </c>
      <c r="F22" s="12">
        <v>105</v>
      </c>
      <c r="G22" s="31">
        <v>4.5263157894736841</v>
      </c>
      <c r="H22" s="32">
        <v>-0.18671171915110707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100</v>
      </c>
      <c r="C23" s="12">
        <v>35</v>
      </c>
      <c r="D23" s="12">
        <v>72</v>
      </c>
      <c r="E23" s="12">
        <v>72</v>
      </c>
      <c r="F23" s="12">
        <v>197</v>
      </c>
      <c r="G23" s="31">
        <v>1.7361111111111112</v>
      </c>
      <c r="H23" s="32">
        <v>0.18472228170226468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79</v>
      </c>
      <c r="C24" s="12">
        <v>23</v>
      </c>
      <c r="D24" s="12">
        <v>86</v>
      </c>
      <c r="E24" s="12">
        <v>324</v>
      </c>
      <c r="F24" s="12">
        <v>72</v>
      </c>
      <c r="G24" s="31">
        <v>-0.77777777777777779</v>
      </c>
      <c r="H24" s="32">
        <v>-2.2928487258544572E-2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444</v>
      </c>
      <c r="C25" s="12">
        <v>320</v>
      </c>
      <c r="D25" s="12">
        <v>208</v>
      </c>
      <c r="E25" s="12">
        <v>289</v>
      </c>
      <c r="F25" s="12">
        <v>465</v>
      </c>
      <c r="G25" s="31">
        <v>0.60899653979238755</v>
      </c>
      <c r="H25" s="32">
        <v>1.1620206886636453E-2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95</v>
      </c>
      <c r="C26" s="12">
        <v>58</v>
      </c>
      <c r="D26" s="12">
        <v>49</v>
      </c>
      <c r="E26" s="12">
        <v>331</v>
      </c>
      <c r="F26" s="12">
        <v>195</v>
      </c>
      <c r="G26" s="31">
        <v>-0.41087613293051362</v>
      </c>
      <c r="H26" s="32">
        <v>0.19695480233079721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1344</v>
      </c>
      <c r="C27" s="12">
        <v>608</v>
      </c>
      <c r="D27" s="12">
        <v>333</v>
      </c>
      <c r="E27" s="12">
        <v>317</v>
      </c>
      <c r="F27" s="12">
        <v>457</v>
      </c>
      <c r="G27" s="31">
        <v>0.44164037854889582</v>
      </c>
      <c r="H27" s="32">
        <v>-0.23637659180139292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96</v>
      </c>
      <c r="C28" s="12">
        <v>73</v>
      </c>
      <c r="D28" s="12">
        <v>65</v>
      </c>
      <c r="E28" s="12">
        <v>100</v>
      </c>
      <c r="F28" s="12">
        <v>180</v>
      </c>
      <c r="G28" s="31">
        <v>0.8</v>
      </c>
      <c r="H28" s="32">
        <v>0.17017365966035802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168</v>
      </c>
      <c r="C29" s="12">
        <v>52</v>
      </c>
      <c r="D29" s="12">
        <v>41</v>
      </c>
      <c r="E29" s="12">
        <v>22</v>
      </c>
      <c r="F29" s="12">
        <v>37</v>
      </c>
      <c r="G29" s="31">
        <v>0.68181818181818188</v>
      </c>
      <c r="H29" s="32">
        <v>-0.31494867511663549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159</v>
      </c>
      <c r="C30" s="12">
        <v>82</v>
      </c>
      <c r="D30" s="12">
        <v>180</v>
      </c>
      <c r="E30" s="12">
        <v>121</v>
      </c>
      <c r="F30" s="12">
        <v>506</v>
      </c>
      <c r="G30" s="31">
        <v>3.1818181818181817</v>
      </c>
      <c r="H30" s="32">
        <v>0.33563671304924414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201</v>
      </c>
      <c r="C31" s="12">
        <v>98</v>
      </c>
      <c r="D31" s="12">
        <v>15</v>
      </c>
      <c r="E31" s="12">
        <v>108</v>
      </c>
      <c r="F31" s="12">
        <v>74</v>
      </c>
      <c r="G31" s="31">
        <v>-0.31481481481481477</v>
      </c>
      <c r="H31" s="32">
        <v>-0.22105119466693046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41</v>
      </c>
      <c r="C32" s="12">
        <v>38</v>
      </c>
      <c r="D32" s="12">
        <v>45</v>
      </c>
      <c r="E32" s="12">
        <v>29</v>
      </c>
      <c r="F32" s="12">
        <v>23</v>
      </c>
      <c r="G32" s="31">
        <v>-0.2068965517241379</v>
      </c>
      <c r="H32" s="32">
        <v>-0.1345619315169273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65</v>
      </c>
      <c r="C33" s="12">
        <v>27</v>
      </c>
      <c r="D33" s="12">
        <v>23</v>
      </c>
      <c r="E33" s="12">
        <v>38</v>
      </c>
      <c r="F33" s="12">
        <v>133</v>
      </c>
      <c r="G33" s="31">
        <v>2.5</v>
      </c>
      <c r="H33" s="32">
        <v>0.1960093396639615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47</v>
      </c>
      <c r="C34" s="12">
        <v>39</v>
      </c>
      <c r="D34" s="12">
        <v>74</v>
      </c>
      <c r="E34" s="12">
        <v>105</v>
      </c>
      <c r="F34" s="12">
        <v>73</v>
      </c>
      <c r="G34" s="31">
        <v>-0.30476190476190479</v>
      </c>
      <c r="H34" s="32">
        <v>0.11636509873281198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63</v>
      </c>
      <c r="C35" s="12">
        <v>85</v>
      </c>
      <c r="D35" s="12">
        <v>67</v>
      </c>
      <c r="E35" s="12">
        <v>73</v>
      </c>
      <c r="F35" s="12">
        <v>58</v>
      </c>
      <c r="G35" s="31">
        <v>-0.20547945205479456</v>
      </c>
      <c r="H35" s="32">
        <v>-2.0460708884750267E-2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1485</v>
      </c>
      <c r="C36" s="19">
        <v>1434</v>
      </c>
      <c r="D36" s="19">
        <v>824</v>
      </c>
      <c r="E36" s="19">
        <v>1028</v>
      </c>
      <c r="F36" s="19">
        <v>1187</v>
      </c>
      <c r="G36" s="31">
        <v>0.154669260700389</v>
      </c>
      <c r="H36" s="32">
        <v>-5.4457473548427893E-2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46378</v>
      </c>
      <c r="C37" s="68">
        <v>31544</v>
      </c>
      <c r="D37" s="68">
        <v>26820</v>
      </c>
      <c r="E37" s="68">
        <v>29273</v>
      </c>
      <c r="F37" s="68">
        <v>35079</v>
      </c>
      <c r="G37" s="70">
        <v>0.19833976702080425</v>
      </c>
      <c r="H37" s="71">
        <v>-6.7424939629765146E-2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155027</v>
      </c>
      <c r="C38" s="72">
        <v>134978</v>
      </c>
      <c r="D38" s="72">
        <v>127831</v>
      </c>
      <c r="E38" s="72">
        <v>141262</v>
      </c>
      <c r="F38" s="72">
        <v>148875</v>
      </c>
      <c r="G38" s="70">
        <v>5.3892766632215316E-2</v>
      </c>
      <c r="H38" s="70">
        <v>-1.0072001123146324E-2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L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2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92</v>
      </c>
    </row>
    <row r="2" spans="1:12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5"/>
      <c r="H2" s="55"/>
      <c r="I2" s="56"/>
    </row>
    <row r="3" spans="1:12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2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2" ht="14.1" customHeight="1" x14ac:dyDescent="0.2">
      <c r="A5" s="20" t="s">
        <v>4</v>
      </c>
      <c r="B5" s="20">
        <v>237171</v>
      </c>
      <c r="C5" s="20">
        <v>250915</v>
      </c>
      <c r="D5" s="20">
        <v>269807</v>
      </c>
      <c r="E5" s="12">
        <v>306183</v>
      </c>
      <c r="F5" s="12">
        <v>303891</v>
      </c>
      <c r="G5" s="31">
        <v>-7.4857193247175324E-3</v>
      </c>
      <c r="H5" s="32">
        <v>6.3932470288820431E-2</v>
      </c>
      <c r="I5" s="30" t="s">
        <v>5</v>
      </c>
      <c r="J5" s="16"/>
    </row>
    <row r="6" spans="1:12" ht="14.1" customHeight="1" x14ac:dyDescent="0.2">
      <c r="A6" s="12" t="s">
        <v>8</v>
      </c>
      <c r="B6" s="12">
        <v>28220</v>
      </c>
      <c r="C6" s="12">
        <v>29640</v>
      </c>
      <c r="D6" s="12">
        <v>26616</v>
      </c>
      <c r="E6" s="12">
        <v>27166</v>
      </c>
      <c r="F6" s="12">
        <v>25156</v>
      </c>
      <c r="G6" s="31">
        <v>-7.3989545755724029E-2</v>
      </c>
      <c r="H6" s="32">
        <v>-2.8324742372731637E-2</v>
      </c>
      <c r="I6" s="18" t="s">
        <v>9</v>
      </c>
      <c r="J6" s="16"/>
    </row>
    <row r="7" spans="1:12" ht="14.1" customHeight="1" x14ac:dyDescent="0.2">
      <c r="A7" s="12" t="s">
        <v>10</v>
      </c>
      <c r="B7" s="12">
        <v>4138</v>
      </c>
      <c r="C7" s="12">
        <v>4729</v>
      </c>
      <c r="D7" s="12">
        <v>4864</v>
      </c>
      <c r="E7" s="12">
        <v>4999</v>
      </c>
      <c r="F7" s="12">
        <v>6690</v>
      </c>
      <c r="G7" s="31">
        <v>0.33826765353070609</v>
      </c>
      <c r="H7" s="32">
        <v>0.12760997191422652</v>
      </c>
      <c r="I7" s="18" t="s">
        <v>11</v>
      </c>
      <c r="J7" s="16"/>
    </row>
    <row r="8" spans="1:12" ht="14.1" customHeight="1" x14ac:dyDescent="0.2">
      <c r="A8" s="12" t="s">
        <v>6</v>
      </c>
      <c r="B8" s="12">
        <v>6786</v>
      </c>
      <c r="C8" s="12">
        <v>8496</v>
      </c>
      <c r="D8" s="12">
        <v>7207</v>
      </c>
      <c r="E8" s="12">
        <v>11322</v>
      </c>
      <c r="F8" s="12">
        <v>9049</v>
      </c>
      <c r="G8" s="31">
        <v>-0.20075958311252429</v>
      </c>
      <c r="H8" s="32">
        <v>7.4599621406833183E-2</v>
      </c>
      <c r="I8" s="18" t="s">
        <v>7</v>
      </c>
      <c r="J8" s="16"/>
    </row>
    <row r="9" spans="1:12" ht="14.1" customHeight="1" x14ac:dyDescent="0.2">
      <c r="A9" s="12" t="s">
        <v>14</v>
      </c>
      <c r="B9" s="12">
        <v>135834</v>
      </c>
      <c r="C9" s="12">
        <v>142012</v>
      </c>
      <c r="D9" s="12">
        <v>128876</v>
      </c>
      <c r="E9" s="12">
        <v>133347</v>
      </c>
      <c r="F9" s="12">
        <v>139177</v>
      </c>
      <c r="G9" s="31">
        <v>4.3720518646838791E-2</v>
      </c>
      <c r="H9" s="32">
        <v>6.0967480696201282E-3</v>
      </c>
      <c r="I9" s="18" t="s">
        <v>15</v>
      </c>
      <c r="J9" s="16"/>
    </row>
    <row r="10" spans="1:12" ht="14.1" customHeight="1" x14ac:dyDescent="0.2">
      <c r="A10" s="12" t="s">
        <v>25</v>
      </c>
      <c r="B10" s="12">
        <v>199</v>
      </c>
      <c r="C10" s="12">
        <v>208</v>
      </c>
      <c r="D10" s="12">
        <v>264</v>
      </c>
      <c r="E10" s="12">
        <v>218</v>
      </c>
      <c r="F10" s="12">
        <v>302</v>
      </c>
      <c r="G10" s="31">
        <v>0.3853211009174311</v>
      </c>
      <c r="H10" s="32">
        <v>0.109911794955319</v>
      </c>
      <c r="I10" s="18" t="s">
        <v>26</v>
      </c>
      <c r="J10" s="16"/>
    </row>
    <row r="11" spans="1:12" ht="14.1" customHeight="1" x14ac:dyDescent="0.2">
      <c r="A11" s="12" t="s">
        <v>16</v>
      </c>
      <c r="B11" s="12">
        <v>2385</v>
      </c>
      <c r="C11" s="12">
        <v>2462</v>
      </c>
      <c r="D11" s="12">
        <v>581</v>
      </c>
      <c r="E11" s="12">
        <v>822</v>
      </c>
      <c r="F11" s="12">
        <v>1183</v>
      </c>
      <c r="G11" s="31">
        <v>0.43917274939172746</v>
      </c>
      <c r="H11" s="32">
        <v>-0.1607833525707435</v>
      </c>
      <c r="I11" s="18" t="s">
        <v>17</v>
      </c>
      <c r="J11" s="16"/>
    </row>
    <row r="12" spans="1:12" ht="14.1" customHeight="1" x14ac:dyDescent="0.2">
      <c r="A12" s="12" t="s">
        <v>18</v>
      </c>
      <c r="B12" s="12">
        <v>311</v>
      </c>
      <c r="C12" s="12">
        <v>155</v>
      </c>
      <c r="D12" s="12">
        <v>189</v>
      </c>
      <c r="E12" s="12">
        <v>294</v>
      </c>
      <c r="F12" s="12">
        <v>243</v>
      </c>
      <c r="G12" s="31">
        <v>-0.17346938775510201</v>
      </c>
      <c r="H12" s="32">
        <v>-5.9818998257926359E-2</v>
      </c>
      <c r="I12" s="18" t="s">
        <v>19</v>
      </c>
      <c r="J12" s="16"/>
    </row>
    <row r="13" spans="1:12" ht="14.1" customHeight="1" x14ac:dyDescent="0.2">
      <c r="A13" s="12" t="s">
        <v>27</v>
      </c>
      <c r="B13" s="12">
        <v>203</v>
      </c>
      <c r="C13" s="12">
        <v>191</v>
      </c>
      <c r="D13" s="12">
        <v>219</v>
      </c>
      <c r="E13" s="12">
        <v>293</v>
      </c>
      <c r="F13" s="12">
        <v>194</v>
      </c>
      <c r="G13" s="31">
        <v>-0.33788395904436863</v>
      </c>
      <c r="H13" s="32">
        <v>-1.1272933883552216E-2</v>
      </c>
      <c r="I13" s="18" t="s">
        <v>28</v>
      </c>
      <c r="J13" s="16"/>
      <c r="K13" s="21"/>
      <c r="L13" s="21"/>
    </row>
    <row r="14" spans="1:12" ht="14.1" customHeight="1" x14ac:dyDescent="0.2">
      <c r="A14" s="12" t="s">
        <v>29</v>
      </c>
      <c r="B14" s="12">
        <v>544</v>
      </c>
      <c r="C14" s="12">
        <v>351</v>
      </c>
      <c r="D14" s="12">
        <v>530</v>
      </c>
      <c r="E14" s="12">
        <v>101</v>
      </c>
      <c r="F14" s="12">
        <v>48</v>
      </c>
      <c r="G14" s="31">
        <v>-0.52475247524752477</v>
      </c>
      <c r="H14" s="32">
        <v>-0.45498232790761517</v>
      </c>
      <c r="I14" s="18" t="s">
        <v>29</v>
      </c>
      <c r="J14" s="16"/>
    </row>
    <row r="15" spans="1:12" ht="14.1" customHeight="1" x14ac:dyDescent="0.2">
      <c r="A15" s="12" t="s">
        <v>12</v>
      </c>
      <c r="B15" s="12">
        <v>1006</v>
      </c>
      <c r="C15" s="12">
        <v>780</v>
      </c>
      <c r="D15" s="12">
        <v>859</v>
      </c>
      <c r="E15" s="12">
        <v>623</v>
      </c>
      <c r="F15" s="12">
        <v>805</v>
      </c>
      <c r="G15" s="31">
        <v>0.2921348314606742</v>
      </c>
      <c r="H15" s="32">
        <v>-5.4199640158895002E-2</v>
      </c>
      <c r="I15" s="18" t="s">
        <v>13</v>
      </c>
      <c r="J15" s="16"/>
    </row>
    <row r="16" spans="1:12" ht="14.1" customHeight="1" x14ac:dyDescent="0.2">
      <c r="A16" s="12" t="s">
        <v>23</v>
      </c>
      <c r="B16" s="12">
        <v>659</v>
      </c>
      <c r="C16" s="12">
        <v>410</v>
      </c>
      <c r="D16" s="12">
        <v>555</v>
      </c>
      <c r="E16" s="12">
        <v>666</v>
      </c>
      <c r="F16" s="12">
        <v>541</v>
      </c>
      <c r="G16" s="31">
        <v>-0.18768768768768773</v>
      </c>
      <c r="H16" s="32">
        <v>-4.8129291596146317E-2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55</v>
      </c>
      <c r="C17" s="12">
        <v>27</v>
      </c>
      <c r="D17" s="12">
        <v>8</v>
      </c>
      <c r="E17" s="12">
        <v>32</v>
      </c>
      <c r="F17" s="12">
        <v>131</v>
      </c>
      <c r="G17" s="31">
        <v>3.09375</v>
      </c>
      <c r="H17" s="32">
        <v>0.24230190600604606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35</v>
      </c>
      <c r="C18" s="12">
        <v>88</v>
      </c>
      <c r="D18" s="12">
        <v>135</v>
      </c>
      <c r="E18" s="12">
        <v>220</v>
      </c>
      <c r="F18" s="12">
        <v>53</v>
      </c>
      <c r="G18" s="31">
        <v>-0.75909090909090904</v>
      </c>
      <c r="H18" s="32">
        <v>0.10930751803245076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82</v>
      </c>
      <c r="C19" s="12">
        <v>299</v>
      </c>
      <c r="D19" s="12">
        <v>61</v>
      </c>
      <c r="E19" s="12">
        <v>91</v>
      </c>
      <c r="F19" s="12">
        <v>136</v>
      </c>
      <c r="G19" s="31">
        <v>0.49450549450549453</v>
      </c>
      <c r="H19" s="32">
        <v>0.13483119116173814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260</v>
      </c>
      <c r="C20" s="12">
        <v>528</v>
      </c>
      <c r="D20" s="12">
        <v>115</v>
      </c>
      <c r="E20" s="12">
        <v>596</v>
      </c>
      <c r="F20" s="12">
        <v>206</v>
      </c>
      <c r="G20" s="31">
        <v>-0.65436241610738255</v>
      </c>
      <c r="H20" s="32">
        <v>-5.6540052029679599E-2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102</v>
      </c>
      <c r="C21" s="12">
        <v>124</v>
      </c>
      <c r="D21" s="12">
        <v>109</v>
      </c>
      <c r="E21" s="12">
        <v>235</v>
      </c>
      <c r="F21" s="12">
        <v>140</v>
      </c>
      <c r="G21" s="31">
        <v>-0.4042553191489362</v>
      </c>
      <c r="H21" s="32">
        <v>8.2385500761171571E-2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195</v>
      </c>
      <c r="C22" s="12">
        <v>41</v>
      </c>
      <c r="D22" s="12">
        <v>32</v>
      </c>
      <c r="E22" s="12">
        <v>10</v>
      </c>
      <c r="F22" s="12">
        <v>174</v>
      </c>
      <c r="G22" s="31">
        <v>16.399999999999999</v>
      </c>
      <c r="H22" s="32">
        <v>-2.8084162142903657E-2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400</v>
      </c>
      <c r="C23" s="12">
        <v>232</v>
      </c>
      <c r="D23" s="12">
        <v>96</v>
      </c>
      <c r="E23" s="12">
        <v>58</v>
      </c>
      <c r="F23" s="12">
        <v>238</v>
      </c>
      <c r="G23" s="31">
        <v>3.1034482758620694</v>
      </c>
      <c r="H23" s="32">
        <v>-0.12172758723328014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320</v>
      </c>
      <c r="C24" s="12">
        <v>133</v>
      </c>
      <c r="D24" s="12">
        <v>89</v>
      </c>
      <c r="E24" s="12">
        <v>80</v>
      </c>
      <c r="F24" s="12">
        <v>262</v>
      </c>
      <c r="G24" s="31">
        <v>2.2749999999999999</v>
      </c>
      <c r="H24" s="32">
        <v>-4.8764985115301362E-2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303</v>
      </c>
      <c r="C25" s="12">
        <v>275</v>
      </c>
      <c r="D25" s="12">
        <v>405</v>
      </c>
      <c r="E25" s="12">
        <v>274</v>
      </c>
      <c r="F25" s="12">
        <v>349</v>
      </c>
      <c r="G25" s="31">
        <v>0.27372262773722622</v>
      </c>
      <c r="H25" s="32">
        <v>3.5966470750652624E-2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68</v>
      </c>
      <c r="C26" s="12">
        <v>78</v>
      </c>
      <c r="D26" s="12">
        <v>185</v>
      </c>
      <c r="E26" s="12">
        <v>198</v>
      </c>
      <c r="F26" s="12">
        <v>295</v>
      </c>
      <c r="G26" s="31">
        <v>0.48989898989898983</v>
      </c>
      <c r="H26" s="32">
        <v>0.44320583409685588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1262</v>
      </c>
      <c r="C27" s="12">
        <v>935</v>
      </c>
      <c r="D27" s="12">
        <v>1196</v>
      </c>
      <c r="E27" s="12">
        <v>2052</v>
      </c>
      <c r="F27" s="12">
        <v>1911</v>
      </c>
      <c r="G27" s="31">
        <v>-6.8713450292397615E-2</v>
      </c>
      <c r="H27" s="32">
        <v>0.10930337174721361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2040</v>
      </c>
      <c r="C28" s="12">
        <v>1419</v>
      </c>
      <c r="D28" s="12">
        <v>1373</v>
      </c>
      <c r="E28" s="12">
        <v>1545</v>
      </c>
      <c r="F28" s="12">
        <v>1781</v>
      </c>
      <c r="G28" s="31">
        <v>0.15275080906148863</v>
      </c>
      <c r="H28" s="32">
        <v>-3.3374076712429757E-2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131</v>
      </c>
      <c r="C29" s="12">
        <v>441</v>
      </c>
      <c r="D29" s="12">
        <v>177</v>
      </c>
      <c r="E29" s="12">
        <v>57</v>
      </c>
      <c r="F29" s="12">
        <v>453</v>
      </c>
      <c r="G29" s="31">
        <v>6.9473684210526319</v>
      </c>
      <c r="H29" s="32">
        <v>0.36366196242204252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19</v>
      </c>
      <c r="C30" s="12">
        <v>58</v>
      </c>
      <c r="D30" s="12">
        <v>40</v>
      </c>
      <c r="E30" s="12">
        <v>212</v>
      </c>
      <c r="F30" s="12">
        <v>95</v>
      </c>
      <c r="G30" s="31">
        <v>-0.55188679245283012</v>
      </c>
      <c r="H30" s="32">
        <v>0.4953487812212205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52</v>
      </c>
      <c r="C31" s="12">
        <v>71</v>
      </c>
      <c r="D31" s="12">
        <v>72</v>
      </c>
      <c r="E31" s="12">
        <v>78</v>
      </c>
      <c r="F31" s="12">
        <v>93</v>
      </c>
      <c r="G31" s="31">
        <v>0.19230769230769229</v>
      </c>
      <c r="H31" s="32">
        <v>0.15643146894340143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13</v>
      </c>
      <c r="C32" s="12">
        <v>15</v>
      </c>
      <c r="D32" s="12">
        <v>7</v>
      </c>
      <c r="E32" s="12">
        <v>17</v>
      </c>
      <c r="F32" s="12">
        <v>57</v>
      </c>
      <c r="G32" s="31">
        <v>2.3529411764705883</v>
      </c>
      <c r="H32" s="32">
        <v>0.4470477951181635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156</v>
      </c>
      <c r="C33" s="12">
        <v>38</v>
      </c>
      <c r="D33" s="12">
        <v>91</v>
      </c>
      <c r="E33" s="12">
        <v>106</v>
      </c>
      <c r="F33" s="12">
        <v>212</v>
      </c>
      <c r="G33" s="31">
        <v>1</v>
      </c>
      <c r="H33" s="32">
        <v>7.9699289649042271E-2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4122</v>
      </c>
      <c r="C34" s="12">
        <v>3373</v>
      </c>
      <c r="D34" s="12">
        <v>4341</v>
      </c>
      <c r="E34" s="12">
        <v>5675</v>
      </c>
      <c r="F34" s="12">
        <v>5171</v>
      </c>
      <c r="G34" s="31">
        <v>-8.8810572687224698E-2</v>
      </c>
      <c r="H34" s="32">
        <v>5.8319108434002009E-2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40</v>
      </c>
      <c r="C35" s="12">
        <v>81</v>
      </c>
      <c r="D35" s="12">
        <v>51</v>
      </c>
      <c r="E35" s="12">
        <v>54</v>
      </c>
      <c r="F35" s="12">
        <v>51</v>
      </c>
      <c r="G35" s="31">
        <v>-5.555555555555558E-2</v>
      </c>
      <c r="H35" s="32">
        <v>6.2618924668491616E-2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1483</v>
      </c>
      <c r="C36" s="19">
        <v>1224</v>
      </c>
      <c r="D36" s="19">
        <v>1669</v>
      </c>
      <c r="E36" s="19">
        <v>976</v>
      </c>
      <c r="F36" s="19">
        <v>2118</v>
      </c>
      <c r="G36" s="31">
        <v>1.1700819672131146</v>
      </c>
      <c r="H36" s="32">
        <v>9.3191386639067897E-2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191423</v>
      </c>
      <c r="C37" s="68">
        <v>198914</v>
      </c>
      <c r="D37" s="68">
        <v>181012</v>
      </c>
      <c r="E37" s="68">
        <v>192417</v>
      </c>
      <c r="F37" s="68">
        <v>197314</v>
      </c>
      <c r="G37" s="70">
        <v>2.544993425736819E-2</v>
      </c>
      <c r="H37" s="71">
        <v>7.6064656563108457E-3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428594</v>
      </c>
      <c r="C38" s="72">
        <v>449829</v>
      </c>
      <c r="D38" s="72">
        <v>450819</v>
      </c>
      <c r="E38" s="72">
        <v>498600</v>
      </c>
      <c r="F38" s="72">
        <v>501205</v>
      </c>
      <c r="G38" s="70">
        <v>5.2246289610911045E-3</v>
      </c>
      <c r="H38" s="70">
        <v>3.9901792897985455E-2</v>
      </c>
      <c r="I38" s="72" t="s">
        <v>48</v>
      </c>
      <c r="J38" s="16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Normal="100" zoomScaleSheetLayoutView="70" workbookViewId="0">
      <selection activeCell="C39" sqref="C39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10.85546875" style="21" customWidth="1"/>
    <col min="16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70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5"/>
      <c r="F2" s="55"/>
      <c r="G2" s="55"/>
      <c r="H2" s="55"/>
      <c r="I2" s="56" t="s">
        <v>71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1078969</v>
      </c>
      <c r="C5" s="83">
        <v>1090651</v>
      </c>
      <c r="D5" s="83">
        <v>1342128</v>
      </c>
      <c r="E5" s="83">
        <v>1491699</v>
      </c>
      <c r="F5" s="83">
        <v>1617097</v>
      </c>
      <c r="G5" s="84">
        <v>8.406387615732136E-2</v>
      </c>
      <c r="H5" s="85">
        <v>0.10644995658036138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300042</v>
      </c>
      <c r="C6" s="83">
        <v>281627</v>
      </c>
      <c r="D6" s="83">
        <v>273566</v>
      </c>
      <c r="E6" s="83">
        <v>343845</v>
      </c>
      <c r="F6" s="83">
        <v>381349</v>
      </c>
      <c r="G6" s="84">
        <v>0.10907240180895461</v>
      </c>
      <c r="H6" s="85">
        <v>6.1781465597824825E-2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282931</v>
      </c>
      <c r="C7" s="83">
        <v>272450</v>
      </c>
      <c r="D7" s="83">
        <v>289059</v>
      </c>
      <c r="E7" s="83">
        <v>290580</v>
      </c>
      <c r="F7" s="83">
        <v>317820</v>
      </c>
      <c r="G7" s="84">
        <v>9.3743547387982629E-2</v>
      </c>
      <c r="H7" s="85">
        <v>2.949720572996517E-2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295619</v>
      </c>
      <c r="C8" s="83">
        <v>288003</v>
      </c>
      <c r="D8" s="83">
        <v>320081</v>
      </c>
      <c r="E8" s="83">
        <v>357356</v>
      </c>
      <c r="F8" s="83">
        <v>394818</v>
      </c>
      <c r="G8" s="84">
        <v>0.10483103683721562</v>
      </c>
      <c r="H8" s="85">
        <v>7.501902494040702E-2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393861</v>
      </c>
      <c r="C9" s="83">
        <v>315212</v>
      </c>
      <c r="D9" s="83">
        <v>332016</v>
      </c>
      <c r="E9" s="83">
        <v>357910</v>
      </c>
      <c r="F9" s="83">
        <v>395770</v>
      </c>
      <c r="G9" s="84">
        <v>0.10578078287837722</v>
      </c>
      <c r="H9" s="85">
        <v>1.2095257032354034E-3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23900</v>
      </c>
      <c r="C10" s="83">
        <v>21716</v>
      </c>
      <c r="D10" s="83">
        <v>24076</v>
      </c>
      <c r="E10" s="83">
        <v>29632</v>
      </c>
      <c r="F10" s="83">
        <v>28131</v>
      </c>
      <c r="G10" s="84">
        <v>-5.0654697624190059E-2</v>
      </c>
      <c r="H10" s="85">
        <v>4.1590037737213592E-2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28564</v>
      </c>
      <c r="C11" s="83">
        <v>28735</v>
      </c>
      <c r="D11" s="83">
        <v>26133</v>
      </c>
      <c r="E11" s="83">
        <v>28884</v>
      </c>
      <c r="F11" s="83">
        <v>33572</v>
      </c>
      <c r="G11" s="84">
        <v>0.16230438997368779</v>
      </c>
      <c r="H11" s="85">
        <v>4.1212917722888154E-2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34770</v>
      </c>
      <c r="C12" s="83">
        <v>35237</v>
      </c>
      <c r="D12" s="83">
        <v>36842</v>
      </c>
      <c r="E12" s="83">
        <v>39791</v>
      </c>
      <c r="F12" s="83">
        <v>45660</v>
      </c>
      <c r="G12" s="84">
        <v>0.14749566484883525</v>
      </c>
      <c r="H12" s="85">
        <v>7.0490466943279095E-2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51117</v>
      </c>
      <c r="C13" s="83">
        <v>45016</v>
      </c>
      <c r="D13" s="83">
        <v>49329</v>
      </c>
      <c r="E13" s="83">
        <v>51554</v>
      </c>
      <c r="F13" s="83">
        <v>56202</v>
      </c>
      <c r="G13" s="84">
        <v>9.0157892695038155E-2</v>
      </c>
      <c r="H13" s="85">
        <v>2.399209323617657E-2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25973</v>
      </c>
      <c r="C14" s="83">
        <v>24894</v>
      </c>
      <c r="D14" s="83">
        <v>27407</v>
      </c>
      <c r="E14" s="83">
        <v>28916</v>
      </c>
      <c r="F14" s="83">
        <v>31132</v>
      </c>
      <c r="G14" s="84">
        <v>7.6635772582653194E-2</v>
      </c>
      <c r="H14" s="85">
        <v>4.6336141544589315E-2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124500</v>
      </c>
      <c r="C15" s="83">
        <v>122757</v>
      </c>
      <c r="D15" s="83">
        <v>136656</v>
      </c>
      <c r="E15" s="83">
        <v>159739</v>
      </c>
      <c r="F15" s="83">
        <v>173899</v>
      </c>
      <c r="G15" s="84">
        <v>8.864460150620701E-2</v>
      </c>
      <c r="H15" s="85">
        <v>8.7131133385350834E-2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112977</v>
      </c>
      <c r="C16" s="83">
        <v>104130</v>
      </c>
      <c r="D16" s="83">
        <v>115105</v>
      </c>
      <c r="E16" s="83">
        <v>134995</v>
      </c>
      <c r="F16" s="83">
        <v>149510</v>
      </c>
      <c r="G16" s="84">
        <v>0.10752250083336423</v>
      </c>
      <c r="H16" s="85">
        <v>7.2556182982642659E-2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22663</v>
      </c>
      <c r="C17" s="83">
        <v>18905</v>
      </c>
      <c r="D17" s="83">
        <v>19793</v>
      </c>
      <c r="E17" s="83">
        <v>22541</v>
      </c>
      <c r="F17" s="83">
        <v>24707</v>
      </c>
      <c r="G17" s="84">
        <v>9.6091566478860635E-2</v>
      </c>
      <c r="H17" s="85">
        <v>2.1822953441207327E-2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28157</v>
      </c>
      <c r="C18" s="83">
        <v>24606</v>
      </c>
      <c r="D18" s="83">
        <v>23301</v>
      </c>
      <c r="E18" s="83">
        <v>23624</v>
      </c>
      <c r="F18" s="83">
        <v>22179</v>
      </c>
      <c r="G18" s="84">
        <v>-6.1166610226887963E-2</v>
      </c>
      <c r="H18" s="85">
        <v>-5.7917589919287638E-2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23061</v>
      </c>
      <c r="C19" s="83">
        <v>21817</v>
      </c>
      <c r="D19" s="83">
        <v>23251</v>
      </c>
      <c r="E19" s="83">
        <v>24791</v>
      </c>
      <c r="F19" s="83">
        <v>27505</v>
      </c>
      <c r="G19" s="84">
        <v>0.10947521277883099</v>
      </c>
      <c r="H19" s="85">
        <v>4.5041117803502173E-2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41608</v>
      </c>
      <c r="C20" s="83">
        <v>33736</v>
      </c>
      <c r="D20" s="83">
        <v>38407</v>
      </c>
      <c r="E20" s="83">
        <v>53616</v>
      </c>
      <c r="F20" s="83">
        <v>49856</v>
      </c>
      <c r="G20" s="84">
        <v>-7.0128319904506076E-2</v>
      </c>
      <c r="H20" s="85">
        <v>4.624922119567576E-2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18661</v>
      </c>
      <c r="C21" s="83">
        <v>19232</v>
      </c>
      <c r="D21" s="83">
        <v>19320</v>
      </c>
      <c r="E21" s="83">
        <v>21831</v>
      </c>
      <c r="F21" s="83">
        <v>23130</v>
      </c>
      <c r="G21" s="84">
        <v>5.9502542256424373E-2</v>
      </c>
      <c r="H21" s="85">
        <v>5.5140225142871646E-2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17385</v>
      </c>
      <c r="C22" s="83">
        <v>15062</v>
      </c>
      <c r="D22" s="83">
        <v>18502</v>
      </c>
      <c r="E22" s="83">
        <v>21842</v>
      </c>
      <c r="F22" s="83">
        <v>23889</v>
      </c>
      <c r="G22" s="84">
        <v>9.3718523944693599E-2</v>
      </c>
      <c r="H22" s="85">
        <v>8.2694221414020719E-2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19535</v>
      </c>
      <c r="C23" s="83">
        <v>18598</v>
      </c>
      <c r="D23" s="83">
        <v>19727</v>
      </c>
      <c r="E23" s="83">
        <v>25979</v>
      </c>
      <c r="F23" s="83">
        <v>26244</v>
      </c>
      <c r="G23" s="84">
        <v>1.0200546595326987E-2</v>
      </c>
      <c r="H23" s="85">
        <v>7.6599449426017374E-2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27118</v>
      </c>
      <c r="C24" s="83">
        <v>24852</v>
      </c>
      <c r="D24" s="83">
        <v>29494</v>
      </c>
      <c r="E24" s="83">
        <v>34462</v>
      </c>
      <c r="F24" s="83">
        <v>35630</v>
      </c>
      <c r="G24" s="84">
        <v>3.3892403226742474E-2</v>
      </c>
      <c r="H24" s="85">
        <v>7.0630327762473355E-2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42545</v>
      </c>
      <c r="C25" s="83">
        <v>39220</v>
      </c>
      <c r="D25" s="83">
        <v>46396</v>
      </c>
      <c r="E25" s="83">
        <v>52098</v>
      </c>
      <c r="F25" s="83">
        <v>56256</v>
      </c>
      <c r="G25" s="84">
        <v>7.9811125187147391E-2</v>
      </c>
      <c r="H25" s="85">
        <v>7.2334010084741607E-2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35816</v>
      </c>
      <c r="C26" s="83">
        <v>25008</v>
      </c>
      <c r="D26" s="83">
        <v>34838</v>
      </c>
      <c r="E26" s="83">
        <v>48162</v>
      </c>
      <c r="F26" s="83">
        <v>61826</v>
      </c>
      <c r="G26" s="84">
        <v>0.28370914829118399</v>
      </c>
      <c r="H26" s="85">
        <v>0.14623460845046998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253457</v>
      </c>
      <c r="C27" s="83">
        <v>234149</v>
      </c>
      <c r="D27" s="83">
        <v>258844</v>
      </c>
      <c r="E27" s="83">
        <v>286913</v>
      </c>
      <c r="F27" s="83">
        <v>294614</v>
      </c>
      <c r="G27" s="84">
        <v>2.6840889049990713E-2</v>
      </c>
      <c r="H27" s="85">
        <v>3.8334472199056835E-2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27969</v>
      </c>
      <c r="C28" s="83">
        <v>23357</v>
      </c>
      <c r="D28" s="83">
        <v>29927</v>
      </c>
      <c r="E28" s="83">
        <v>34701</v>
      </c>
      <c r="F28" s="83">
        <v>38131</v>
      </c>
      <c r="G28" s="84">
        <v>9.8844413705656997E-2</v>
      </c>
      <c r="H28" s="85">
        <v>8.0563550869204859E-2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44487</v>
      </c>
      <c r="C29" s="83">
        <v>33646</v>
      </c>
      <c r="D29" s="83">
        <v>39126</v>
      </c>
      <c r="E29" s="83">
        <v>49322</v>
      </c>
      <c r="F29" s="83">
        <v>55254</v>
      </c>
      <c r="G29" s="84">
        <v>0.12027087303840078</v>
      </c>
      <c r="H29" s="85">
        <v>5.5680867788826971E-2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24796</v>
      </c>
      <c r="C30" s="83">
        <v>25077</v>
      </c>
      <c r="D30" s="83">
        <v>29139</v>
      </c>
      <c r="E30" s="83">
        <v>38008</v>
      </c>
      <c r="F30" s="83">
        <v>42503</v>
      </c>
      <c r="G30" s="84">
        <v>0.11826457587876238</v>
      </c>
      <c r="H30" s="85">
        <v>0.14421988076945613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43529</v>
      </c>
      <c r="C31" s="83">
        <v>27841</v>
      </c>
      <c r="D31" s="83">
        <v>28207</v>
      </c>
      <c r="E31" s="83">
        <v>33083</v>
      </c>
      <c r="F31" s="83">
        <v>31862</v>
      </c>
      <c r="G31" s="84">
        <v>-3.6907172868240523E-2</v>
      </c>
      <c r="H31" s="85">
        <v>-7.5038650226903814E-2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19674</v>
      </c>
      <c r="C32" s="83">
        <v>15878</v>
      </c>
      <c r="D32" s="83">
        <v>18011</v>
      </c>
      <c r="E32" s="83">
        <v>22086</v>
      </c>
      <c r="F32" s="83">
        <v>20497</v>
      </c>
      <c r="G32" s="84">
        <v>-7.1946029158743041E-2</v>
      </c>
      <c r="H32" s="85">
        <v>1.0297802871464423E-2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23162</v>
      </c>
      <c r="C33" s="83">
        <v>17186</v>
      </c>
      <c r="D33" s="83">
        <v>19688</v>
      </c>
      <c r="E33" s="83">
        <v>27533</v>
      </c>
      <c r="F33" s="83">
        <v>33283</v>
      </c>
      <c r="G33" s="84">
        <v>0.20884030073003301</v>
      </c>
      <c r="H33" s="85">
        <v>9.4867594661262933E-2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12639</v>
      </c>
      <c r="C34" s="83">
        <v>11000</v>
      </c>
      <c r="D34" s="83">
        <v>14059</v>
      </c>
      <c r="E34" s="83">
        <v>16563</v>
      </c>
      <c r="F34" s="83">
        <v>18944</v>
      </c>
      <c r="G34" s="84">
        <v>0.1437541508180884</v>
      </c>
      <c r="H34" s="85">
        <v>0.10647025353067896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10055</v>
      </c>
      <c r="C35" s="83">
        <v>8804</v>
      </c>
      <c r="D35" s="83">
        <v>11796</v>
      </c>
      <c r="E35" s="83">
        <v>17191</v>
      </c>
      <c r="F35" s="83">
        <v>18788</v>
      </c>
      <c r="G35" s="84">
        <v>9.2897446338200185E-2</v>
      </c>
      <c r="H35" s="85">
        <v>0.16916180517498702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368921</v>
      </c>
      <c r="C36" s="90">
        <v>292868</v>
      </c>
      <c r="D36" s="90">
        <v>274797</v>
      </c>
      <c r="E36" s="90">
        <v>286185</v>
      </c>
      <c r="F36" s="90">
        <v>318339</v>
      </c>
      <c r="G36" s="84">
        <v>0.11235389695476705</v>
      </c>
      <c r="H36" s="85">
        <v>-3.6195127297682816E-2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2779492</v>
      </c>
      <c r="C37" s="69">
        <v>2470619</v>
      </c>
      <c r="D37" s="69">
        <v>2626893</v>
      </c>
      <c r="E37" s="69">
        <v>2963733</v>
      </c>
      <c r="F37" s="69">
        <v>3231300</v>
      </c>
      <c r="G37" s="70">
        <v>9.0280399752609375E-2</v>
      </c>
      <c r="H37" s="71">
        <v>3.8371986417538029E-2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3858461</v>
      </c>
      <c r="C38" s="72">
        <v>3561270</v>
      </c>
      <c r="D38" s="72">
        <v>3969021</v>
      </c>
      <c r="E38" s="72">
        <v>4455432</v>
      </c>
      <c r="F38" s="72">
        <v>4848397</v>
      </c>
      <c r="G38" s="70">
        <v>8.8199079236312095E-2</v>
      </c>
      <c r="H38" s="70">
        <v>5.8756317476076125E-2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G41"/>
      <c r="H41"/>
      <c r="J41"/>
    </row>
  </sheetData>
  <conditionalFormatting sqref="J5:J38">
    <cfRule type="cellIs" dxfId="69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204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2" width="14.85546875" style="92" customWidth="1"/>
    <col min="3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63"/>
      <c r="C1" s="51"/>
      <c r="D1" s="51"/>
      <c r="E1" s="51"/>
      <c r="F1" s="51"/>
      <c r="G1" s="51"/>
      <c r="H1" s="51"/>
      <c r="I1" s="52" t="s">
        <v>72</v>
      </c>
    </row>
    <row r="2" spans="1:10" s="1" customFormat="1" ht="18.75" customHeight="1" x14ac:dyDescent="0.3">
      <c r="A2" s="80" t="s">
        <v>130</v>
      </c>
      <c r="B2" s="64"/>
      <c r="C2" s="54"/>
      <c r="D2" s="54"/>
      <c r="E2" s="54"/>
      <c r="F2" s="55"/>
      <c r="G2" s="54"/>
      <c r="H2" s="54"/>
      <c r="I2" s="56" t="s">
        <v>51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576106</v>
      </c>
      <c r="C5" s="83">
        <v>529936</v>
      </c>
      <c r="D5" s="83">
        <v>627207</v>
      </c>
      <c r="E5" s="83">
        <v>753736</v>
      </c>
      <c r="F5" s="83">
        <v>750905</v>
      </c>
      <c r="G5" s="84">
        <v>-3.7559569928993231E-3</v>
      </c>
      <c r="H5" s="85">
        <v>6.84904613050763E-2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158238</v>
      </c>
      <c r="C6" s="83">
        <v>147731</v>
      </c>
      <c r="D6" s="83">
        <v>136224</v>
      </c>
      <c r="E6" s="83">
        <v>202505</v>
      </c>
      <c r="F6" s="83">
        <v>232569</v>
      </c>
      <c r="G6" s="84">
        <v>0.14846053183871999</v>
      </c>
      <c r="H6" s="85">
        <v>0.10105816061281558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119241</v>
      </c>
      <c r="C7" s="83">
        <v>111985</v>
      </c>
      <c r="D7" s="83">
        <v>115818</v>
      </c>
      <c r="E7" s="83">
        <v>115862</v>
      </c>
      <c r="F7" s="83">
        <v>140305</v>
      </c>
      <c r="G7" s="84">
        <v>0.2109664946229135</v>
      </c>
      <c r="H7" s="85">
        <v>4.1506260031212605E-2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77738</v>
      </c>
      <c r="C8" s="83">
        <v>67068</v>
      </c>
      <c r="D8" s="83">
        <v>74958</v>
      </c>
      <c r="E8" s="83">
        <v>79832</v>
      </c>
      <c r="F8" s="83">
        <v>97908</v>
      </c>
      <c r="G8" s="84">
        <v>0.22642549353642649</v>
      </c>
      <c r="H8" s="85">
        <v>5.9366423752212905E-2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149800</v>
      </c>
      <c r="C9" s="83">
        <v>121459</v>
      </c>
      <c r="D9" s="83">
        <v>119959</v>
      </c>
      <c r="E9" s="83">
        <v>133389</v>
      </c>
      <c r="F9" s="83">
        <v>156351</v>
      </c>
      <c r="G9" s="84">
        <v>0.17214313024312355</v>
      </c>
      <c r="H9" s="85">
        <v>1.0758058375962554E-2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7793</v>
      </c>
      <c r="C10" s="83">
        <v>5882</v>
      </c>
      <c r="D10" s="83">
        <v>6902</v>
      </c>
      <c r="E10" s="83">
        <v>9833</v>
      </c>
      <c r="F10" s="83">
        <v>9300</v>
      </c>
      <c r="G10" s="84">
        <v>-5.4205227295840541E-2</v>
      </c>
      <c r="H10" s="85">
        <v>4.5188368723882544E-2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7937</v>
      </c>
      <c r="C11" s="83">
        <v>8746</v>
      </c>
      <c r="D11" s="83">
        <v>6765</v>
      </c>
      <c r="E11" s="83">
        <v>8349</v>
      </c>
      <c r="F11" s="83">
        <v>10851</v>
      </c>
      <c r="G11" s="84">
        <v>0.29967660797700324</v>
      </c>
      <c r="H11" s="85">
        <v>8.1317784193250864E-2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8071</v>
      </c>
      <c r="C12" s="83">
        <v>7605</v>
      </c>
      <c r="D12" s="83">
        <v>8220</v>
      </c>
      <c r="E12" s="83">
        <v>8454</v>
      </c>
      <c r="F12" s="83">
        <v>10501</v>
      </c>
      <c r="G12" s="84">
        <v>0.2421339011118997</v>
      </c>
      <c r="H12" s="85">
        <v>6.8011250966567349E-2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15830</v>
      </c>
      <c r="C13" s="83">
        <v>10330</v>
      </c>
      <c r="D13" s="83">
        <v>13796</v>
      </c>
      <c r="E13" s="83">
        <v>13914</v>
      </c>
      <c r="F13" s="83">
        <v>19091</v>
      </c>
      <c r="G13" s="84">
        <v>0.37207129509846193</v>
      </c>
      <c r="H13" s="85">
        <v>4.794126185507519E-2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5730</v>
      </c>
      <c r="C14" s="83">
        <v>4897</v>
      </c>
      <c r="D14" s="83">
        <v>5032</v>
      </c>
      <c r="E14" s="83">
        <v>5120</v>
      </c>
      <c r="F14" s="83">
        <v>5845</v>
      </c>
      <c r="G14" s="84">
        <v>0.1416015625</v>
      </c>
      <c r="H14" s="85">
        <v>4.9801258575090657E-3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35927</v>
      </c>
      <c r="C15" s="83">
        <v>30103</v>
      </c>
      <c r="D15" s="83">
        <v>30893</v>
      </c>
      <c r="E15" s="83">
        <v>35701</v>
      </c>
      <c r="F15" s="83">
        <v>44372</v>
      </c>
      <c r="G15" s="84">
        <v>0.24287835074647779</v>
      </c>
      <c r="H15" s="85">
        <v>5.4197574332635945E-2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24536</v>
      </c>
      <c r="C16" s="83">
        <v>17194</v>
      </c>
      <c r="D16" s="83">
        <v>20595</v>
      </c>
      <c r="E16" s="83">
        <v>24611</v>
      </c>
      <c r="F16" s="83">
        <v>32442</v>
      </c>
      <c r="G16" s="84">
        <v>0.31819105278127657</v>
      </c>
      <c r="H16" s="85">
        <v>7.2323847102006678E-2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5550</v>
      </c>
      <c r="C17" s="83">
        <v>4214</v>
      </c>
      <c r="D17" s="83">
        <v>4032</v>
      </c>
      <c r="E17" s="83">
        <v>5245</v>
      </c>
      <c r="F17" s="83">
        <v>6642</v>
      </c>
      <c r="G17" s="84">
        <v>0.2663489037178266</v>
      </c>
      <c r="H17" s="85">
        <v>4.5927235612536199E-2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7728</v>
      </c>
      <c r="C18" s="83">
        <v>4530</v>
      </c>
      <c r="D18" s="83">
        <v>3508</v>
      </c>
      <c r="E18" s="83">
        <v>3867</v>
      </c>
      <c r="F18" s="83">
        <v>4135</v>
      </c>
      <c r="G18" s="84">
        <v>6.9304370312904151E-2</v>
      </c>
      <c r="H18" s="85">
        <v>-0.14473224224640047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8846</v>
      </c>
      <c r="C19" s="83">
        <v>7901</v>
      </c>
      <c r="D19" s="83">
        <v>6716</v>
      </c>
      <c r="E19" s="83">
        <v>6562</v>
      </c>
      <c r="F19" s="83">
        <v>8572</v>
      </c>
      <c r="G19" s="84">
        <v>0.30630905211825654</v>
      </c>
      <c r="H19" s="85">
        <v>-7.8352188469593687E-3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13797</v>
      </c>
      <c r="C20" s="83">
        <v>10229</v>
      </c>
      <c r="D20" s="83">
        <v>13286</v>
      </c>
      <c r="E20" s="83">
        <v>18351</v>
      </c>
      <c r="F20" s="83">
        <v>17024</v>
      </c>
      <c r="G20" s="84">
        <v>-7.2312135578442627E-2</v>
      </c>
      <c r="H20" s="85">
        <v>5.3948127469321872E-2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5701</v>
      </c>
      <c r="C21" s="83">
        <v>4902</v>
      </c>
      <c r="D21" s="83">
        <v>6062</v>
      </c>
      <c r="E21" s="83">
        <v>7000</v>
      </c>
      <c r="F21" s="83">
        <v>7051</v>
      </c>
      <c r="G21" s="84">
        <v>7.2857142857143398E-3</v>
      </c>
      <c r="H21" s="85">
        <v>5.4568800181303834E-2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4445</v>
      </c>
      <c r="C22" s="83">
        <v>2980</v>
      </c>
      <c r="D22" s="83">
        <v>3872</v>
      </c>
      <c r="E22" s="83">
        <v>4017</v>
      </c>
      <c r="F22" s="83">
        <v>6533</v>
      </c>
      <c r="G22" s="84">
        <v>0.62633806323126717</v>
      </c>
      <c r="H22" s="85">
        <v>0.10105806715107812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5020</v>
      </c>
      <c r="C23" s="83">
        <v>4773</v>
      </c>
      <c r="D23" s="83">
        <v>4216</v>
      </c>
      <c r="E23" s="83">
        <v>6219</v>
      </c>
      <c r="F23" s="83">
        <v>8244</v>
      </c>
      <c r="G23" s="84">
        <v>0.32561505065123009</v>
      </c>
      <c r="H23" s="85">
        <v>0.13203164272901802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5703</v>
      </c>
      <c r="C24" s="83">
        <v>4580</v>
      </c>
      <c r="D24" s="83">
        <v>4734</v>
      </c>
      <c r="E24" s="83">
        <v>5747</v>
      </c>
      <c r="F24" s="83">
        <v>7454</v>
      </c>
      <c r="G24" s="84">
        <v>0.29702453453975997</v>
      </c>
      <c r="H24" s="85">
        <v>6.9230907744873615E-2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13522</v>
      </c>
      <c r="C25" s="83">
        <v>10394</v>
      </c>
      <c r="D25" s="83">
        <v>12041</v>
      </c>
      <c r="E25" s="83">
        <v>13644</v>
      </c>
      <c r="F25" s="83">
        <v>17352</v>
      </c>
      <c r="G25" s="84">
        <v>0.27176781002638517</v>
      </c>
      <c r="H25" s="85">
        <v>6.4332078644176338E-2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10551</v>
      </c>
      <c r="C26" s="83">
        <v>7436</v>
      </c>
      <c r="D26" s="83">
        <v>9162</v>
      </c>
      <c r="E26" s="83">
        <v>18471</v>
      </c>
      <c r="F26" s="83">
        <v>20878</v>
      </c>
      <c r="G26" s="84">
        <v>0.13031238157111158</v>
      </c>
      <c r="H26" s="85">
        <v>0.18603858373497317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79171</v>
      </c>
      <c r="C27" s="83">
        <v>67178</v>
      </c>
      <c r="D27" s="83">
        <v>73223</v>
      </c>
      <c r="E27" s="83">
        <v>75765</v>
      </c>
      <c r="F27" s="83">
        <v>92200</v>
      </c>
      <c r="G27" s="84">
        <v>0.21692074176730691</v>
      </c>
      <c r="H27" s="85">
        <v>3.8822141527178555E-2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8573</v>
      </c>
      <c r="C28" s="83">
        <v>6080</v>
      </c>
      <c r="D28" s="83">
        <v>7852</v>
      </c>
      <c r="E28" s="83">
        <v>8668</v>
      </c>
      <c r="F28" s="83">
        <v>10788</v>
      </c>
      <c r="G28" s="84">
        <v>0.24457775726811271</v>
      </c>
      <c r="H28" s="85">
        <v>5.9136728135994465E-2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13969</v>
      </c>
      <c r="C29" s="83">
        <v>9002</v>
      </c>
      <c r="D29" s="83">
        <v>10284</v>
      </c>
      <c r="E29" s="83">
        <v>13009</v>
      </c>
      <c r="F29" s="83">
        <v>14688</v>
      </c>
      <c r="G29" s="84">
        <v>0.12906449381197627</v>
      </c>
      <c r="H29" s="85">
        <v>1.2626612216392941E-2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7543</v>
      </c>
      <c r="C30" s="83">
        <v>7302</v>
      </c>
      <c r="D30" s="83">
        <v>10125</v>
      </c>
      <c r="E30" s="83">
        <v>12227</v>
      </c>
      <c r="F30" s="83">
        <v>14122</v>
      </c>
      <c r="G30" s="84">
        <v>0.15498486955099366</v>
      </c>
      <c r="H30" s="85">
        <v>0.16973645471438026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13816</v>
      </c>
      <c r="C31" s="83">
        <v>11911</v>
      </c>
      <c r="D31" s="83">
        <v>15945</v>
      </c>
      <c r="E31" s="83">
        <v>21367</v>
      </c>
      <c r="F31" s="83">
        <v>19959</v>
      </c>
      <c r="G31" s="84">
        <v>-6.5896007862591865E-2</v>
      </c>
      <c r="H31" s="85">
        <v>9.6324484431918878E-2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6638</v>
      </c>
      <c r="C32" s="83">
        <v>4959</v>
      </c>
      <c r="D32" s="83">
        <v>6413</v>
      </c>
      <c r="E32" s="83">
        <v>8053</v>
      </c>
      <c r="F32" s="83">
        <v>7842</v>
      </c>
      <c r="G32" s="84">
        <v>-2.6201415621507462E-2</v>
      </c>
      <c r="H32" s="85">
        <v>4.2551211935571764E-2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10867</v>
      </c>
      <c r="C33" s="83">
        <v>5785</v>
      </c>
      <c r="D33" s="83">
        <v>6597</v>
      </c>
      <c r="E33" s="83">
        <v>10654</v>
      </c>
      <c r="F33" s="83">
        <v>17302</v>
      </c>
      <c r="G33" s="84">
        <v>0.62399098929979346</v>
      </c>
      <c r="H33" s="85">
        <v>0.12330233113521505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5055</v>
      </c>
      <c r="C34" s="83">
        <v>4096</v>
      </c>
      <c r="D34" s="83">
        <v>4343</v>
      </c>
      <c r="E34" s="83">
        <v>5604</v>
      </c>
      <c r="F34" s="83">
        <v>5790</v>
      </c>
      <c r="G34" s="84">
        <v>3.3190578158458273E-2</v>
      </c>
      <c r="H34" s="85">
        <v>3.4521095299064664E-2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3622</v>
      </c>
      <c r="C35" s="83">
        <v>2146</v>
      </c>
      <c r="D35" s="83">
        <v>3146</v>
      </c>
      <c r="E35" s="83">
        <v>3896</v>
      </c>
      <c r="F35" s="83">
        <v>5016</v>
      </c>
      <c r="G35" s="84">
        <v>0.28747433264887068</v>
      </c>
      <c r="H35" s="85">
        <v>8.4806479273037416E-2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92222</v>
      </c>
      <c r="C36" s="90">
        <v>70228</v>
      </c>
      <c r="D36" s="90">
        <v>68194</v>
      </c>
      <c r="E36" s="90">
        <v>71762</v>
      </c>
      <c r="F36" s="90">
        <v>82307</v>
      </c>
      <c r="G36" s="84">
        <v>0.14694406510409408</v>
      </c>
      <c r="H36" s="85">
        <v>-2.8035151011038595E-2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933180</v>
      </c>
      <c r="C37" s="69">
        <v>783626</v>
      </c>
      <c r="D37" s="69">
        <v>812913</v>
      </c>
      <c r="E37" s="69">
        <v>957698</v>
      </c>
      <c r="F37" s="69">
        <v>1133434</v>
      </c>
      <c r="G37" s="70">
        <v>0.18349834707809776</v>
      </c>
      <c r="H37" s="71">
        <v>4.9802743627594515E-2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1509286</v>
      </c>
      <c r="C38" s="72">
        <v>1313562</v>
      </c>
      <c r="D38" s="72">
        <v>1440120</v>
      </c>
      <c r="E38" s="72">
        <v>1711434</v>
      </c>
      <c r="F38" s="72">
        <v>1884339</v>
      </c>
      <c r="G38" s="70">
        <v>0.10102931226094602</v>
      </c>
      <c r="H38" s="70">
        <v>5.7053268171179505E-2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B41" s="21"/>
      <c r="E41" s="91"/>
      <c r="F41" s="91"/>
      <c r="G41"/>
      <c r="H41"/>
      <c r="J41"/>
    </row>
    <row r="42" spans="1:10" x14ac:dyDescent="0.2">
      <c r="B42" s="21"/>
    </row>
    <row r="43" spans="1:10" x14ac:dyDescent="0.2">
      <c r="B43" s="21"/>
    </row>
    <row r="44" spans="1:10" x14ac:dyDescent="0.2">
      <c r="B44" s="21"/>
    </row>
    <row r="45" spans="1:10" x14ac:dyDescent="0.2">
      <c r="B45" s="21"/>
    </row>
    <row r="46" spans="1:10" x14ac:dyDescent="0.2">
      <c r="B46" s="21"/>
    </row>
    <row r="47" spans="1:10" x14ac:dyDescent="0.2">
      <c r="B47" s="21"/>
    </row>
    <row r="48" spans="1:10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  <row r="71" spans="2:2" x14ac:dyDescent="0.2">
      <c r="B71" s="21"/>
    </row>
    <row r="72" spans="2:2" x14ac:dyDescent="0.2">
      <c r="B72" s="21"/>
    </row>
    <row r="73" spans="2:2" x14ac:dyDescent="0.2">
      <c r="B73" s="21"/>
    </row>
    <row r="74" spans="2:2" x14ac:dyDescent="0.2">
      <c r="B74" s="21"/>
    </row>
    <row r="75" spans="2:2" x14ac:dyDescent="0.2">
      <c r="B75" s="21"/>
    </row>
    <row r="76" spans="2:2" x14ac:dyDescent="0.2">
      <c r="B76" s="21"/>
    </row>
    <row r="77" spans="2:2" x14ac:dyDescent="0.2">
      <c r="B77" s="21"/>
    </row>
    <row r="78" spans="2:2" x14ac:dyDescent="0.2">
      <c r="B78" s="21"/>
    </row>
    <row r="79" spans="2:2" x14ac:dyDescent="0.2">
      <c r="B79" s="21"/>
    </row>
    <row r="80" spans="2:2" x14ac:dyDescent="0.2">
      <c r="B80" s="21"/>
    </row>
    <row r="81" spans="2:2" x14ac:dyDescent="0.2">
      <c r="B81" s="21"/>
    </row>
    <row r="82" spans="2:2" x14ac:dyDescent="0.2">
      <c r="B82" s="21"/>
    </row>
    <row r="83" spans="2:2" x14ac:dyDescent="0.2">
      <c r="B83" s="21"/>
    </row>
    <row r="84" spans="2:2" x14ac:dyDescent="0.2">
      <c r="B84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8" spans="2:2" x14ac:dyDescent="0.2">
      <c r="B88" s="21"/>
    </row>
    <row r="89" spans="2:2" x14ac:dyDescent="0.2">
      <c r="B89" s="21"/>
    </row>
    <row r="90" spans="2:2" x14ac:dyDescent="0.2">
      <c r="B90" s="21"/>
    </row>
    <row r="91" spans="2:2" x14ac:dyDescent="0.2">
      <c r="B91" s="21"/>
    </row>
    <row r="92" spans="2:2" x14ac:dyDescent="0.2">
      <c r="B92" s="21"/>
    </row>
    <row r="93" spans="2:2" x14ac:dyDescent="0.2">
      <c r="B93" s="21"/>
    </row>
    <row r="94" spans="2:2" x14ac:dyDescent="0.2">
      <c r="B94" s="21"/>
    </row>
    <row r="95" spans="2:2" x14ac:dyDescent="0.2">
      <c r="B95" s="21"/>
    </row>
    <row r="96" spans="2:2" x14ac:dyDescent="0.2">
      <c r="B96" s="21"/>
    </row>
    <row r="97" spans="2:2" x14ac:dyDescent="0.2">
      <c r="B97" s="21"/>
    </row>
    <row r="98" spans="2:2" x14ac:dyDescent="0.2">
      <c r="B98" s="21"/>
    </row>
    <row r="99" spans="2:2" x14ac:dyDescent="0.2">
      <c r="B99" s="21"/>
    </row>
    <row r="100" spans="2:2" x14ac:dyDescent="0.2">
      <c r="B100" s="21"/>
    </row>
    <row r="101" spans="2:2" x14ac:dyDescent="0.2">
      <c r="B101" s="21"/>
    </row>
    <row r="102" spans="2:2" x14ac:dyDescent="0.2">
      <c r="B102" s="21"/>
    </row>
    <row r="103" spans="2:2" x14ac:dyDescent="0.2">
      <c r="B103" s="21"/>
    </row>
    <row r="104" spans="2:2" x14ac:dyDescent="0.2">
      <c r="B104" s="21"/>
    </row>
    <row r="105" spans="2:2" x14ac:dyDescent="0.2">
      <c r="B105" s="21"/>
    </row>
    <row r="106" spans="2:2" x14ac:dyDescent="0.2">
      <c r="B106" s="21"/>
    </row>
    <row r="107" spans="2:2" x14ac:dyDescent="0.2">
      <c r="B107" s="21"/>
    </row>
    <row r="108" spans="2:2" x14ac:dyDescent="0.2">
      <c r="B108" s="21"/>
    </row>
    <row r="109" spans="2:2" x14ac:dyDescent="0.2">
      <c r="B109" s="21"/>
    </row>
    <row r="110" spans="2:2" x14ac:dyDescent="0.2">
      <c r="B110" s="21"/>
    </row>
    <row r="111" spans="2:2" x14ac:dyDescent="0.2">
      <c r="B111" s="21"/>
    </row>
    <row r="112" spans="2:2" x14ac:dyDescent="0.2">
      <c r="B112" s="21"/>
    </row>
    <row r="113" spans="2:2" x14ac:dyDescent="0.2">
      <c r="B113" s="21"/>
    </row>
    <row r="114" spans="2:2" x14ac:dyDescent="0.2">
      <c r="B114" s="21"/>
    </row>
    <row r="115" spans="2:2" x14ac:dyDescent="0.2">
      <c r="B115" s="21"/>
    </row>
    <row r="116" spans="2:2" x14ac:dyDescent="0.2">
      <c r="B116" s="21"/>
    </row>
    <row r="117" spans="2:2" x14ac:dyDescent="0.2">
      <c r="B117" s="21"/>
    </row>
    <row r="118" spans="2:2" x14ac:dyDescent="0.2">
      <c r="B118" s="21"/>
    </row>
    <row r="119" spans="2:2" x14ac:dyDescent="0.2">
      <c r="B119" s="21"/>
    </row>
    <row r="120" spans="2:2" x14ac:dyDescent="0.2">
      <c r="B120" s="21"/>
    </row>
    <row r="121" spans="2:2" x14ac:dyDescent="0.2">
      <c r="B121" s="21"/>
    </row>
    <row r="122" spans="2:2" x14ac:dyDescent="0.2">
      <c r="B122" s="21"/>
    </row>
    <row r="123" spans="2:2" x14ac:dyDescent="0.2">
      <c r="B123" s="21"/>
    </row>
    <row r="124" spans="2:2" x14ac:dyDescent="0.2">
      <c r="B124" s="21"/>
    </row>
    <row r="125" spans="2:2" x14ac:dyDescent="0.2">
      <c r="B125" s="21"/>
    </row>
    <row r="126" spans="2:2" x14ac:dyDescent="0.2">
      <c r="B126" s="21"/>
    </row>
    <row r="127" spans="2:2" x14ac:dyDescent="0.2">
      <c r="B127" s="21"/>
    </row>
    <row r="128" spans="2:2" x14ac:dyDescent="0.2">
      <c r="B128" s="21"/>
    </row>
    <row r="129" spans="2:2" x14ac:dyDescent="0.2">
      <c r="B129" s="21"/>
    </row>
    <row r="130" spans="2:2" x14ac:dyDescent="0.2">
      <c r="B130" s="21"/>
    </row>
    <row r="131" spans="2:2" x14ac:dyDescent="0.2">
      <c r="B131" s="21"/>
    </row>
    <row r="132" spans="2:2" x14ac:dyDescent="0.2">
      <c r="B132" s="21"/>
    </row>
    <row r="133" spans="2:2" x14ac:dyDescent="0.2">
      <c r="B133" s="21"/>
    </row>
    <row r="134" spans="2:2" x14ac:dyDescent="0.2">
      <c r="B134" s="21"/>
    </row>
    <row r="135" spans="2:2" x14ac:dyDescent="0.2">
      <c r="B135" s="21"/>
    </row>
    <row r="136" spans="2:2" x14ac:dyDescent="0.2">
      <c r="B136" s="21"/>
    </row>
    <row r="137" spans="2:2" x14ac:dyDescent="0.2">
      <c r="B137" s="21"/>
    </row>
    <row r="138" spans="2:2" x14ac:dyDescent="0.2">
      <c r="B138" s="21"/>
    </row>
    <row r="139" spans="2:2" x14ac:dyDescent="0.2">
      <c r="B139" s="21"/>
    </row>
    <row r="140" spans="2:2" x14ac:dyDescent="0.2">
      <c r="B140" s="21"/>
    </row>
    <row r="141" spans="2:2" x14ac:dyDescent="0.2">
      <c r="B141" s="21"/>
    </row>
    <row r="142" spans="2:2" x14ac:dyDescent="0.2">
      <c r="B142" s="21"/>
    </row>
    <row r="143" spans="2:2" x14ac:dyDescent="0.2">
      <c r="B143" s="21"/>
    </row>
    <row r="144" spans="2:2" x14ac:dyDescent="0.2">
      <c r="B144" s="21"/>
    </row>
    <row r="145" spans="2:2" x14ac:dyDescent="0.2">
      <c r="B145" s="21"/>
    </row>
    <row r="146" spans="2:2" x14ac:dyDescent="0.2">
      <c r="B146" s="21"/>
    </row>
    <row r="147" spans="2:2" x14ac:dyDescent="0.2">
      <c r="B147" s="21"/>
    </row>
    <row r="148" spans="2:2" x14ac:dyDescent="0.2">
      <c r="B148" s="21"/>
    </row>
    <row r="149" spans="2:2" x14ac:dyDescent="0.2">
      <c r="B149" s="21"/>
    </row>
    <row r="150" spans="2:2" x14ac:dyDescent="0.2">
      <c r="B150" s="21"/>
    </row>
    <row r="151" spans="2:2" x14ac:dyDescent="0.2">
      <c r="B151" s="21"/>
    </row>
    <row r="152" spans="2:2" x14ac:dyDescent="0.2">
      <c r="B152" s="21"/>
    </row>
    <row r="153" spans="2:2" x14ac:dyDescent="0.2">
      <c r="B153" s="21"/>
    </row>
    <row r="154" spans="2:2" x14ac:dyDescent="0.2">
      <c r="B154" s="21"/>
    </row>
    <row r="155" spans="2:2" x14ac:dyDescent="0.2">
      <c r="B155" s="21"/>
    </row>
    <row r="156" spans="2:2" x14ac:dyDescent="0.2">
      <c r="B156" s="21"/>
    </row>
    <row r="157" spans="2:2" x14ac:dyDescent="0.2">
      <c r="B157" s="21"/>
    </row>
    <row r="158" spans="2:2" x14ac:dyDescent="0.2">
      <c r="B158" s="21"/>
    </row>
    <row r="159" spans="2:2" x14ac:dyDescent="0.2">
      <c r="B159" s="21"/>
    </row>
    <row r="160" spans="2:2" x14ac:dyDescent="0.2">
      <c r="B160" s="21"/>
    </row>
    <row r="161" spans="2:2" x14ac:dyDescent="0.2">
      <c r="B161" s="21"/>
    </row>
    <row r="162" spans="2:2" x14ac:dyDescent="0.2">
      <c r="B162" s="21"/>
    </row>
    <row r="163" spans="2:2" x14ac:dyDescent="0.2">
      <c r="B163" s="21"/>
    </row>
    <row r="164" spans="2:2" x14ac:dyDescent="0.2">
      <c r="B164" s="21"/>
    </row>
    <row r="165" spans="2:2" x14ac:dyDescent="0.2">
      <c r="B165" s="21"/>
    </row>
    <row r="166" spans="2:2" x14ac:dyDescent="0.2">
      <c r="B166" s="21"/>
    </row>
    <row r="167" spans="2:2" x14ac:dyDescent="0.2">
      <c r="B167" s="21"/>
    </row>
    <row r="168" spans="2:2" x14ac:dyDescent="0.2">
      <c r="B168" s="21"/>
    </row>
    <row r="169" spans="2:2" x14ac:dyDescent="0.2">
      <c r="B169" s="21"/>
    </row>
    <row r="170" spans="2:2" x14ac:dyDescent="0.2">
      <c r="B170" s="21"/>
    </row>
    <row r="171" spans="2:2" x14ac:dyDescent="0.2">
      <c r="B171" s="21"/>
    </row>
    <row r="172" spans="2:2" x14ac:dyDescent="0.2">
      <c r="B172" s="21"/>
    </row>
    <row r="173" spans="2:2" x14ac:dyDescent="0.2">
      <c r="B173" s="21"/>
    </row>
    <row r="174" spans="2:2" x14ac:dyDescent="0.2">
      <c r="B174" s="21"/>
    </row>
    <row r="175" spans="2:2" x14ac:dyDescent="0.2">
      <c r="B175" s="21"/>
    </row>
    <row r="176" spans="2:2" x14ac:dyDescent="0.2">
      <c r="B176" s="21"/>
    </row>
    <row r="177" spans="2:2" x14ac:dyDescent="0.2">
      <c r="B177" s="21"/>
    </row>
    <row r="178" spans="2:2" x14ac:dyDescent="0.2">
      <c r="B178" s="21"/>
    </row>
    <row r="179" spans="2:2" x14ac:dyDescent="0.2">
      <c r="B179" s="21"/>
    </row>
    <row r="180" spans="2:2" x14ac:dyDescent="0.2">
      <c r="B180" s="21"/>
    </row>
    <row r="181" spans="2:2" x14ac:dyDescent="0.2">
      <c r="B181" s="21"/>
    </row>
    <row r="182" spans="2:2" x14ac:dyDescent="0.2">
      <c r="B182" s="21"/>
    </row>
    <row r="183" spans="2:2" x14ac:dyDescent="0.2">
      <c r="B183" s="21"/>
    </row>
    <row r="184" spans="2:2" x14ac:dyDescent="0.2">
      <c r="B184" s="21"/>
    </row>
    <row r="185" spans="2:2" x14ac:dyDescent="0.2">
      <c r="B185" s="21"/>
    </row>
    <row r="186" spans="2:2" x14ac:dyDescent="0.2">
      <c r="B186" s="21"/>
    </row>
    <row r="187" spans="2:2" x14ac:dyDescent="0.2">
      <c r="B187" s="21"/>
    </row>
    <row r="188" spans="2:2" x14ac:dyDescent="0.2">
      <c r="B188" s="21"/>
    </row>
    <row r="189" spans="2:2" x14ac:dyDescent="0.2">
      <c r="B189" s="21"/>
    </row>
    <row r="190" spans="2:2" x14ac:dyDescent="0.2">
      <c r="B190" s="21"/>
    </row>
    <row r="191" spans="2:2" x14ac:dyDescent="0.2">
      <c r="B191" s="21"/>
    </row>
    <row r="192" spans="2:2" x14ac:dyDescent="0.2">
      <c r="B192" s="21"/>
    </row>
    <row r="193" spans="2:2" x14ac:dyDescent="0.2">
      <c r="B193" s="21"/>
    </row>
    <row r="194" spans="2:2" x14ac:dyDescent="0.2">
      <c r="B194" s="21"/>
    </row>
    <row r="195" spans="2:2" x14ac:dyDescent="0.2">
      <c r="B195" s="21"/>
    </row>
    <row r="196" spans="2:2" x14ac:dyDescent="0.2">
      <c r="B196" s="21"/>
    </row>
    <row r="197" spans="2:2" x14ac:dyDescent="0.2">
      <c r="B197" s="21"/>
    </row>
    <row r="198" spans="2:2" x14ac:dyDescent="0.2">
      <c r="B198" s="21"/>
    </row>
    <row r="199" spans="2:2" x14ac:dyDescent="0.2">
      <c r="B199" s="21"/>
    </row>
    <row r="200" spans="2:2" x14ac:dyDescent="0.2">
      <c r="B200" s="21"/>
    </row>
    <row r="201" spans="2:2" x14ac:dyDescent="0.2">
      <c r="B201" s="21"/>
    </row>
    <row r="202" spans="2:2" x14ac:dyDescent="0.2">
      <c r="B202" s="21"/>
    </row>
    <row r="203" spans="2:2" x14ac:dyDescent="0.2">
      <c r="B203" s="21"/>
    </row>
    <row r="204" spans="2:2" x14ac:dyDescent="0.2">
      <c r="B204" s="21"/>
    </row>
  </sheetData>
  <conditionalFormatting sqref="J5:J38">
    <cfRule type="cellIs" dxfId="68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62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4"/>
      <c r="H2" s="54"/>
      <c r="I2" s="56" t="s">
        <v>63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314859</v>
      </c>
      <c r="C5" s="83">
        <v>358391</v>
      </c>
      <c r="D5" s="83">
        <v>469139</v>
      </c>
      <c r="E5" s="83">
        <v>488639</v>
      </c>
      <c r="F5" s="83">
        <v>520680</v>
      </c>
      <c r="G5" s="84">
        <v>6.5571925286356691E-2</v>
      </c>
      <c r="H5" s="85">
        <v>0.13400167514867833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121652</v>
      </c>
      <c r="C6" s="83">
        <v>116735</v>
      </c>
      <c r="D6" s="83">
        <v>113413</v>
      </c>
      <c r="E6" s="83">
        <v>118687</v>
      </c>
      <c r="F6" s="83">
        <v>124475</v>
      </c>
      <c r="G6" s="84">
        <v>4.8766924768508746E-2</v>
      </c>
      <c r="H6" s="85">
        <v>5.7515728520458609E-3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139299</v>
      </c>
      <c r="C7" s="83">
        <v>137347</v>
      </c>
      <c r="D7" s="83">
        <v>146549</v>
      </c>
      <c r="E7" s="83">
        <v>147973</v>
      </c>
      <c r="F7" s="83">
        <v>148147</v>
      </c>
      <c r="G7" s="84">
        <v>1.1758901961844703E-3</v>
      </c>
      <c r="H7" s="85">
        <v>1.5514702999162244E-2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162213</v>
      </c>
      <c r="C8" s="83">
        <v>162517</v>
      </c>
      <c r="D8" s="83">
        <v>180613</v>
      </c>
      <c r="E8" s="83">
        <v>221117</v>
      </c>
      <c r="F8" s="83">
        <v>228430</v>
      </c>
      <c r="G8" s="84">
        <v>3.3072988508346279E-2</v>
      </c>
      <c r="H8" s="85">
        <v>8.9348578091938968E-2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224733</v>
      </c>
      <c r="C9" s="83">
        <v>173017</v>
      </c>
      <c r="D9" s="83">
        <v>188462</v>
      </c>
      <c r="E9" s="83">
        <v>201843</v>
      </c>
      <c r="F9" s="83">
        <v>213877</v>
      </c>
      <c r="G9" s="84">
        <v>5.9620596205962162E-2</v>
      </c>
      <c r="H9" s="85">
        <v>-1.2301694692705811E-2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13089</v>
      </c>
      <c r="C10" s="83">
        <v>13332</v>
      </c>
      <c r="D10" s="83">
        <v>14235</v>
      </c>
      <c r="E10" s="83">
        <v>15824</v>
      </c>
      <c r="F10" s="83">
        <v>15173</v>
      </c>
      <c r="G10" s="84">
        <v>-4.1140040444893833E-2</v>
      </c>
      <c r="H10" s="85">
        <v>3.7626960739887361E-2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19503</v>
      </c>
      <c r="C11" s="83">
        <v>16973</v>
      </c>
      <c r="D11" s="83">
        <v>17409</v>
      </c>
      <c r="E11" s="83">
        <v>18753</v>
      </c>
      <c r="F11" s="83">
        <v>20516</v>
      </c>
      <c r="G11" s="84">
        <v>9.4011624806697558E-2</v>
      </c>
      <c r="H11" s="85">
        <v>1.2739659174958895E-2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25748</v>
      </c>
      <c r="C12" s="83">
        <v>26728</v>
      </c>
      <c r="D12" s="83">
        <v>27244</v>
      </c>
      <c r="E12" s="83">
        <v>30056</v>
      </c>
      <c r="F12" s="83">
        <v>32709</v>
      </c>
      <c r="G12" s="84">
        <v>8.8268565344689964E-2</v>
      </c>
      <c r="H12" s="85">
        <v>6.1648967179428249E-2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33667</v>
      </c>
      <c r="C13" s="83">
        <v>32700</v>
      </c>
      <c r="D13" s="83">
        <v>32922</v>
      </c>
      <c r="E13" s="83">
        <v>35089</v>
      </c>
      <c r="F13" s="83">
        <v>34078</v>
      </c>
      <c r="G13" s="84">
        <v>-2.8812448345635344E-2</v>
      </c>
      <c r="H13" s="85">
        <v>3.0380770499687237E-3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19608</v>
      </c>
      <c r="C14" s="83">
        <v>19513</v>
      </c>
      <c r="D14" s="83">
        <v>21507</v>
      </c>
      <c r="E14" s="83">
        <v>23146</v>
      </c>
      <c r="F14" s="83">
        <v>24177</v>
      </c>
      <c r="G14" s="84">
        <v>4.4543333621360093E-2</v>
      </c>
      <c r="H14" s="85">
        <v>5.3761380679729021E-2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72317</v>
      </c>
      <c r="C15" s="83">
        <v>78177</v>
      </c>
      <c r="D15" s="83">
        <v>84354</v>
      </c>
      <c r="E15" s="83">
        <v>106697</v>
      </c>
      <c r="F15" s="83">
        <v>112523</v>
      </c>
      <c r="G15" s="84">
        <v>5.4603222208684299E-2</v>
      </c>
      <c r="H15" s="85">
        <v>0.11686382699032594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81037</v>
      </c>
      <c r="C16" s="83">
        <v>78670</v>
      </c>
      <c r="D16" s="83">
        <v>86374</v>
      </c>
      <c r="E16" s="83">
        <v>99684</v>
      </c>
      <c r="F16" s="83">
        <v>104697</v>
      </c>
      <c r="G16" s="84">
        <v>5.028891296496929E-2</v>
      </c>
      <c r="H16" s="85">
        <v>6.6136275675687362E-2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15207</v>
      </c>
      <c r="C17" s="83">
        <v>13271</v>
      </c>
      <c r="D17" s="83">
        <v>14408</v>
      </c>
      <c r="E17" s="83">
        <v>16306</v>
      </c>
      <c r="F17" s="83">
        <v>16482</v>
      </c>
      <c r="G17" s="84">
        <v>1.079357291794425E-2</v>
      </c>
      <c r="H17" s="85">
        <v>2.0332196428112903E-2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19423</v>
      </c>
      <c r="C18" s="83">
        <v>19520</v>
      </c>
      <c r="D18" s="83">
        <v>18838</v>
      </c>
      <c r="E18" s="83">
        <v>19044</v>
      </c>
      <c r="F18" s="83">
        <v>17365</v>
      </c>
      <c r="G18" s="84">
        <v>-8.8164251207729416E-2</v>
      </c>
      <c r="H18" s="85">
        <v>-2.7611935770463503E-2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13423</v>
      </c>
      <c r="C19" s="83">
        <v>13160</v>
      </c>
      <c r="D19" s="83">
        <v>15646</v>
      </c>
      <c r="E19" s="83">
        <v>17061</v>
      </c>
      <c r="F19" s="83">
        <v>16920</v>
      </c>
      <c r="G19" s="84">
        <v>-8.2644628099173278E-3</v>
      </c>
      <c r="H19" s="85">
        <v>5.9589612529723501E-2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21718</v>
      </c>
      <c r="C20" s="83">
        <v>20452</v>
      </c>
      <c r="D20" s="83">
        <v>22923</v>
      </c>
      <c r="E20" s="83">
        <v>31429</v>
      </c>
      <c r="F20" s="83">
        <v>29350</v>
      </c>
      <c r="G20" s="84">
        <v>-6.6149097966845871E-2</v>
      </c>
      <c r="H20" s="85">
        <v>7.8194393465596201E-2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11519</v>
      </c>
      <c r="C21" s="83">
        <v>13515</v>
      </c>
      <c r="D21" s="83">
        <v>12176</v>
      </c>
      <c r="E21" s="83">
        <v>13346</v>
      </c>
      <c r="F21" s="83">
        <v>15033</v>
      </c>
      <c r="G21" s="84">
        <v>0.12640491533043607</v>
      </c>
      <c r="H21" s="85">
        <v>6.8827747343464862E-2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12000</v>
      </c>
      <c r="C22" s="83">
        <v>11594</v>
      </c>
      <c r="D22" s="83">
        <v>13697</v>
      </c>
      <c r="E22" s="83">
        <v>16401</v>
      </c>
      <c r="F22" s="83">
        <v>14703</v>
      </c>
      <c r="G22" s="84">
        <v>-0.10353027254435709</v>
      </c>
      <c r="H22" s="85">
        <v>5.2097958264921251E-2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13780</v>
      </c>
      <c r="C23" s="83">
        <v>13086</v>
      </c>
      <c r="D23" s="83">
        <v>14526</v>
      </c>
      <c r="E23" s="83">
        <v>18069</v>
      </c>
      <c r="F23" s="83">
        <v>16925</v>
      </c>
      <c r="G23" s="84">
        <v>-6.3312856273175067E-2</v>
      </c>
      <c r="H23" s="85">
        <v>5.2736946237072813E-2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20997</v>
      </c>
      <c r="C24" s="83">
        <v>19764</v>
      </c>
      <c r="D24" s="83">
        <v>23968</v>
      </c>
      <c r="E24" s="83">
        <v>27711</v>
      </c>
      <c r="F24" s="83">
        <v>27068</v>
      </c>
      <c r="G24" s="84">
        <v>-2.3203781891667608E-2</v>
      </c>
      <c r="H24" s="85">
        <v>6.555219952914082E-2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26573</v>
      </c>
      <c r="C25" s="83">
        <v>25897</v>
      </c>
      <c r="D25" s="83">
        <v>30802</v>
      </c>
      <c r="E25" s="83">
        <v>34545</v>
      </c>
      <c r="F25" s="83">
        <v>34547</v>
      </c>
      <c r="G25" s="84">
        <v>5.7895498625004649E-5</v>
      </c>
      <c r="H25" s="85">
        <v>6.7806199860623195E-2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19849</v>
      </c>
      <c r="C26" s="83">
        <v>15884</v>
      </c>
      <c r="D26" s="83">
        <v>23112</v>
      </c>
      <c r="E26" s="83">
        <v>27352</v>
      </c>
      <c r="F26" s="83">
        <v>37765</v>
      </c>
      <c r="G26" s="84">
        <v>0.38070342205323193</v>
      </c>
      <c r="H26" s="85">
        <v>0.17445860526195034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155451</v>
      </c>
      <c r="C27" s="83">
        <v>146330</v>
      </c>
      <c r="D27" s="83">
        <v>161153</v>
      </c>
      <c r="E27" s="83">
        <v>186281</v>
      </c>
      <c r="F27" s="83">
        <v>186266</v>
      </c>
      <c r="G27" s="84">
        <v>-8.0523510180841029E-5</v>
      </c>
      <c r="H27" s="85">
        <v>4.6248906382472699E-2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18174</v>
      </c>
      <c r="C28" s="83">
        <v>16200</v>
      </c>
      <c r="D28" s="83">
        <v>20486</v>
      </c>
      <c r="E28" s="83">
        <v>24158</v>
      </c>
      <c r="F28" s="83">
        <v>25565</v>
      </c>
      <c r="G28" s="84">
        <v>5.8241576289427943E-2</v>
      </c>
      <c r="H28" s="85">
        <v>8.9052505074463495E-2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29380</v>
      </c>
      <c r="C29" s="83">
        <v>23431</v>
      </c>
      <c r="D29" s="83">
        <v>27465</v>
      </c>
      <c r="E29" s="83">
        <v>34881</v>
      </c>
      <c r="F29" s="83">
        <v>38962</v>
      </c>
      <c r="G29" s="84">
        <v>0.11699779249448117</v>
      </c>
      <c r="H29" s="85">
        <v>7.3117711020343812E-2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15948</v>
      </c>
      <c r="C30" s="83">
        <v>16141</v>
      </c>
      <c r="D30" s="83">
        <v>14556</v>
      </c>
      <c r="E30" s="83">
        <v>21635</v>
      </c>
      <c r="F30" s="83">
        <v>23749</v>
      </c>
      <c r="G30" s="84">
        <v>9.7712040674832412E-2</v>
      </c>
      <c r="H30" s="85">
        <v>0.1046756347921749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28881</v>
      </c>
      <c r="C31" s="83">
        <v>15338</v>
      </c>
      <c r="D31" s="83">
        <v>11052</v>
      </c>
      <c r="E31" s="83">
        <v>10799</v>
      </c>
      <c r="F31" s="83">
        <v>11037</v>
      </c>
      <c r="G31" s="84">
        <v>2.2039077692378894E-2</v>
      </c>
      <c r="H31" s="85">
        <v>-0.21375172794036412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6628</v>
      </c>
      <c r="C32" s="83">
        <v>6749</v>
      </c>
      <c r="D32" s="83">
        <v>9069</v>
      </c>
      <c r="E32" s="83">
        <v>9847</v>
      </c>
      <c r="F32" s="83">
        <v>8845</v>
      </c>
      <c r="G32" s="84">
        <v>-0.10175688026810192</v>
      </c>
      <c r="H32" s="85">
        <v>7.4802911908702363E-2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11667</v>
      </c>
      <c r="C33" s="83">
        <v>10700</v>
      </c>
      <c r="D33" s="83">
        <v>12242</v>
      </c>
      <c r="E33" s="83">
        <v>15612</v>
      </c>
      <c r="F33" s="83">
        <v>15077</v>
      </c>
      <c r="G33" s="84">
        <v>-3.4268511401486013E-2</v>
      </c>
      <c r="H33" s="85">
        <v>6.6200628612771428E-2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7191</v>
      </c>
      <c r="C34" s="83">
        <v>6524</v>
      </c>
      <c r="D34" s="83">
        <v>8313</v>
      </c>
      <c r="E34" s="83">
        <v>10109</v>
      </c>
      <c r="F34" s="83">
        <v>12084</v>
      </c>
      <c r="G34" s="84">
        <v>0.19537046196458596</v>
      </c>
      <c r="H34" s="85">
        <v>0.13855851850183987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5914</v>
      </c>
      <c r="C35" s="83">
        <v>6057</v>
      </c>
      <c r="D35" s="83">
        <v>8030</v>
      </c>
      <c r="E35" s="83">
        <v>12422</v>
      </c>
      <c r="F35" s="83">
        <v>13005</v>
      </c>
      <c r="G35" s="84">
        <v>4.6932861052970454E-2</v>
      </c>
      <c r="H35" s="85">
        <v>0.21774753486619547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264031</v>
      </c>
      <c r="C36" s="90">
        <v>210215</v>
      </c>
      <c r="D36" s="90">
        <v>194494</v>
      </c>
      <c r="E36" s="90">
        <v>198005</v>
      </c>
      <c r="F36" s="90">
        <v>216814</v>
      </c>
      <c r="G36" s="84">
        <v>9.4992550693164368E-2</v>
      </c>
      <c r="H36" s="85">
        <v>-4.8063234643932806E-2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1630620</v>
      </c>
      <c r="C37" s="69">
        <v>1479537</v>
      </c>
      <c r="D37" s="69">
        <v>1570038</v>
      </c>
      <c r="E37" s="69">
        <v>1763882</v>
      </c>
      <c r="F37" s="69">
        <v>1836364</v>
      </c>
      <c r="G37" s="70">
        <v>4.1092317966848091E-2</v>
      </c>
      <c r="H37" s="71">
        <v>3.0152453873796281E-2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1945479</v>
      </c>
      <c r="C38" s="72">
        <v>1837928</v>
      </c>
      <c r="D38" s="72">
        <v>2039177</v>
      </c>
      <c r="E38" s="72">
        <v>2252521</v>
      </c>
      <c r="F38" s="72">
        <v>2357044</v>
      </c>
      <c r="G38" s="70">
        <v>4.6402675047202635E-2</v>
      </c>
      <c r="H38" s="70">
        <v>4.9144445358130673E-2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E41" s="91"/>
      <c r="F41" s="91"/>
      <c r="G41"/>
      <c r="H41"/>
      <c r="J41"/>
    </row>
  </sheetData>
  <conditionalFormatting sqref="J5:J38">
    <cfRule type="cellIs" dxfId="67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73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4"/>
      <c r="H2" s="54"/>
      <c r="I2" s="56" t="s">
        <v>74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188004</v>
      </c>
      <c r="C5" s="83">
        <v>202324</v>
      </c>
      <c r="D5" s="83">
        <v>245782</v>
      </c>
      <c r="E5" s="83">
        <v>249324</v>
      </c>
      <c r="F5" s="83">
        <v>345512</v>
      </c>
      <c r="G5" s="84">
        <v>0.38579519019428532</v>
      </c>
      <c r="H5" s="85">
        <v>0.16432443409142405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20152</v>
      </c>
      <c r="C6" s="83">
        <v>17161</v>
      </c>
      <c r="D6" s="83">
        <v>23929</v>
      </c>
      <c r="E6" s="83">
        <v>22653</v>
      </c>
      <c r="F6" s="83">
        <v>24305</v>
      </c>
      <c r="G6" s="84">
        <v>7.2926323224296929E-2</v>
      </c>
      <c r="H6" s="85">
        <v>4.7959183252018756E-2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24391</v>
      </c>
      <c r="C7" s="83">
        <v>23118</v>
      </c>
      <c r="D7" s="83">
        <v>26692</v>
      </c>
      <c r="E7" s="83">
        <v>26745</v>
      </c>
      <c r="F7" s="83">
        <v>29368</v>
      </c>
      <c r="G7" s="84">
        <v>9.8074406431108541E-2</v>
      </c>
      <c r="H7" s="85">
        <v>4.7517269002283147E-2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55668</v>
      </c>
      <c r="C8" s="83">
        <v>58418</v>
      </c>
      <c r="D8" s="83">
        <v>64510</v>
      </c>
      <c r="E8" s="83">
        <v>56407</v>
      </c>
      <c r="F8" s="83">
        <v>68480</v>
      </c>
      <c r="G8" s="84">
        <v>0.21403371921924585</v>
      </c>
      <c r="H8" s="85">
        <v>5.3148305398486917E-2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19328</v>
      </c>
      <c r="C9" s="83">
        <v>20736</v>
      </c>
      <c r="D9" s="83">
        <v>23595</v>
      </c>
      <c r="E9" s="83">
        <v>22678</v>
      </c>
      <c r="F9" s="83">
        <v>25542</v>
      </c>
      <c r="G9" s="84">
        <v>0.12628979627833137</v>
      </c>
      <c r="H9" s="85">
        <v>7.2178257257985878E-2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3018</v>
      </c>
      <c r="C10" s="83">
        <v>2502</v>
      </c>
      <c r="D10" s="83">
        <v>2939</v>
      </c>
      <c r="E10" s="83">
        <v>3975</v>
      </c>
      <c r="F10" s="83">
        <v>3658</v>
      </c>
      <c r="G10" s="84">
        <v>-7.9748427672955979E-2</v>
      </c>
      <c r="H10" s="85">
        <v>4.9255166702490749E-2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1124</v>
      </c>
      <c r="C11" s="83">
        <v>3016</v>
      </c>
      <c r="D11" s="83">
        <v>1959</v>
      </c>
      <c r="E11" s="83">
        <v>1782</v>
      </c>
      <c r="F11" s="83">
        <v>2205</v>
      </c>
      <c r="G11" s="84">
        <v>0.23737373737373746</v>
      </c>
      <c r="H11" s="85">
        <v>0.18347903967267043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951</v>
      </c>
      <c r="C12" s="83">
        <v>904</v>
      </c>
      <c r="D12" s="83">
        <v>1378</v>
      </c>
      <c r="E12" s="83">
        <v>1281</v>
      </c>
      <c r="F12" s="83">
        <v>2450</v>
      </c>
      <c r="G12" s="84">
        <v>0.91256830601092886</v>
      </c>
      <c r="H12" s="85">
        <v>0.26691183115605699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1620</v>
      </c>
      <c r="C13" s="83">
        <v>1986</v>
      </c>
      <c r="D13" s="83">
        <v>2611</v>
      </c>
      <c r="E13" s="83">
        <v>2551</v>
      </c>
      <c r="F13" s="83">
        <v>3033</v>
      </c>
      <c r="G13" s="84">
        <v>0.18894551156409256</v>
      </c>
      <c r="H13" s="85">
        <v>0.1697400210238682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635</v>
      </c>
      <c r="C14" s="83">
        <v>484</v>
      </c>
      <c r="D14" s="83">
        <v>868</v>
      </c>
      <c r="E14" s="83">
        <v>650</v>
      </c>
      <c r="F14" s="83">
        <v>1110</v>
      </c>
      <c r="G14" s="84">
        <v>0.70769230769230762</v>
      </c>
      <c r="H14" s="85">
        <v>0.14983973736804534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16256</v>
      </c>
      <c r="C15" s="83">
        <v>14477</v>
      </c>
      <c r="D15" s="83">
        <v>21409</v>
      </c>
      <c r="E15" s="83">
        <v>17341</v>
      </c>
      <c r="F15" s="83">
        <v>17004</v>
      </c>
      <c r="G15" s="84">
        <v>-1.943371201199473E-2</v>
      </c>
      <c r="H15" s="85">
        <v>1.1310115931919551E-2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7404</v>
      </c>
      <c r="C16" s="83">
        <v>8266</v>
      </c>
      <c r="D16" s="83">
        <v>8136</v>
      </c>
      <c r="E16" s="83">
        <v>10700</v>
      </c>
      <c r="F16" s="83">
        <v>12371</v>
      </c>
      <c r="G16" s="84">
        <v>0.15616822429906541</v>
      </c>
      <c r="H16" s="85">
        <v>0.13693228516622691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1906</v>
      </c>
      <c r="C17" s="83">
        <v>1420</v>
      </c>
      <c r="D17" s="83">
        <v>1353</v>
      </c>
      <c r="E17" s="83">
        <v>990</v>
      </c>
      <c r="F17" s="83">
        <v>1583</v>
      </c>
      <c r="G17" s="84">
        <v>0.59898989898989896</v>
      </c>
      <c r="H17" s="85">
        <v>-4.5360270318255624E-2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1006</v>
      </c>
      <c r="C18" s="83">
        <v>556</v>
      </c>
      <c r="D18" s="83">
        <v>955</v>
      </c>
      <c r="E18" s="83">
        <v>713</v>
      </c>
      <c r="F18" s="83">
        <v>679</v>
      </c>
      <c r="G18" s="84">
        <v>-4.7685834502103841E-2</v>
      </c>
      <c r="H18" s="85">
        <v>-9.3604066560737831E-2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792</v>
      </c>
      <c r="C19" s="83">
        <v>756</v>
      </c>
      <c r="D19" s="83">
        <v>889</v>
      </c>
      <c r="E19" s="83">
        <v>1168</v>
      </c>
      <c r="F19" s="83">
        <v>2013</v>
      </c>
      <c r="G19" s="84">
        <v>0.72345890410958913</v>
      </c>
      <c r="H19" s="85">
        <v>0.26264030473544442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6093</v>
      </c>
      <c r="C20" s="83">
        <v>3055</v>
      </c>
      <c r="D20" s="83">
        <v>2198</v>
      </c>
      <c r="E20" s="83">
        <v>3836</v>
      </c>
      <c r="F20" s="83">
        <v>3482</v>
      </c>
      <c r="G20" s="84">
        <v>-9.2283628779979199E-2</v>
      </c>
      <c r="H20" s="85">
        <v>-0.13054041976113684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1441</v>
      </c>
      <c r="C21" s="83">
        <v>815</v>
      </c>
      <c r="D21" s="83">
        <v>1082</v>
      </c>
      <c r="E21" s="83">
        <v>1485</v>
      </c>
      <c r="F21" s="83">
        <v>1046</v>
      </c>
      <c r="G21" s="84">
        <v>-0.29562289562289568</v>
      </c>
      <c r="H21" s="85">
        <v>-7.6967642158146221E-2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940</v>
      </c>
      <c r="C22" s="83">
        <v>488</v>
      </c>
      <c r="D22" s="83">
        <v>933</v>
      </c>
      <c r="E22" s="83">
        <v>1424</v>
      </c>
      <c r="F22" s="83">
        <v>2653</v>
      </c>
      <c r="G22" s="84">
        <v>0.863061797752809</v>
      </c>
      <c r="H22" s="85">
        <v>0.29614129993993421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735</v>
      </c>
      <c r="C23" s="83">
        <v>739</v>
      </c>
      <c r="D23" s="83">
        <v>985</v>
      </c>
      <c r="E23" s="83">
        <v>1691</v>
      </c>
      <c r="F23" s="83">
        <v>1075</v>
      </c>
      <c r="G23" s="84">
        <v>-0.36428149024246004</v>
      </c>
      <c r="H23" s="85">
        <v>9.9715335426153073E-2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418</v>
      </c>
      <c r="C24" s="83">
        <v>508</v>
      </c>
      <c r="D24" s="83">
        <v>792</v>
      </c>
      <c r="E24" s="83">
        <v>1004</v>
      </c>
      <c r="F24" s="83">
        <v>1108</v>
      </c>
      <c r="G24" s="84">
        <v>0.10358565737051784</v>
      </c>
      <c r="H24" s="85">
        <v>0.27597119305955076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2450</v>
      </c>
      <c r="C25" s="83">
        <v>2929</v>
      </c>
      <c r="D25" s="83">
        <v>3553</v>
      </c>
      <c r="E25" s="83">
        <v>3909</v>
      </c>
      <c r="F25" s="83">
        <v>4357</v>
      </c>
      <c r="G25" s="84">
        <v>0.11460731644921984</v>
      </c>
      <c r="H25" s="85">
        <v>0.15479626057660489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5416</v>
      </c>
      <c r="C26" s="83">
        <v>1688</v>
      </c>
      <c r="D26" s="83">
        <v>2564</v>
      </c>
      <c r="E26" s="83">
        <v>2339</v>
      </c>
      <c r="F26" s="83">
        <v>3183</v>
      </c>
      <c r="G26" s="84">
        <v>0.36083796494228304</v>
      </c>
      <c r="H26" s="85">
        <v>-0.12443277615394555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18835</v>
      </c>
      <c r="C27" s="83">
        <v>20641</v>
      </c>
      <c r="D27" s="83">
        <v>24468</v>
      </c>
      <c r="E27" s="83">
        <v>24867</v>
      </c>
      <c r="F27" s="83">
        <v>16148</v>
      </c>
      <c r="G27" s="84">
        <v>-0.35062532673824742</v>
      </c>
      <c r="H27" s="85">
        <v>-3.774920394953496E-2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1222</v>
      </c>
      <c r="C28" s="83">
        <v>1077</v>
      </c>
      <c r="D28" s="83">
        <v>1589</v>
      </c>
      <c r="E28" s="83">
        <v>1875</v>
      </c>
      <c r="F28" s="83">
        <v>1778</v>
      </c>
      <c r="G28" s="84">
        <v>-5.1733333333333298E-2</v>
      </c>
      <c r="H28" s="85">
        <v>9.8285216183491508E-2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1138</v>
      </c>
      <c r="C29" s="83">
        <v>1213</v>
      </c>
      <c r="D29" s="83">
        <v>1377</v>
      </c>
      <c r="E29" s="83">
        <v>1432</v>
      </c>
      <c r="F29" s="83">
        <v>1604</v>
      </c>
      <c r="G29" s="84">
        <v>0.12011173184357538</v>
      </c>
      <c r="H29" s="85">
        <v>8.9596063306212059E-2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1305</v>
      </c>
      <c r="C30" s="83">
        <v>1634</v>
      </c>
      <c r="D30" s="83">
        <v>4458</v>
      </c>
      <c r="E30" s="83">
        <v>4146</v>
      </c>
      <c r="F30" s="83">
        <v>4632</v>
      </c>
      <c r="G30" s="84">
        <v>0.11722141823444288</v>
      </c>
      <c r="H30" s="85">
        <v>0.37258582575678689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832</v>
      </c>
      <c r="C31" s="83">
        <v>592</v>
      </c>
      <c r="D31" s="83">
        <v>1210</v>
      </c>
      <c r="E31" s="83">
        <v>917</v>
      </c>
      <c r="F31" s="83">
        <v>866</v>
      </c>
      <c r="G31" s="84">
        <v>-5.5616139585605184E-2</v>
      </c>
      <c r="H31" s="85">
        <v>1.0063415933758035E-2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6408</v>
      </c>
      <c r="C32" s="83">
        <v>4170</v>
      </c>
      <c r="D32" s="83">
        <v>2529</v>
      </c>
      <c r="E32" s="83">
        <v>4186</v>
      </c>
      <c r="F32" s="83">
        <v>3810</v>
      </c>
      <c r="G32" s="84">
        <v>-8.9823220258002823E-2</v>
      </c>
      <c r="H32" s="85">
        <v>-0.12188657246690371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628</v>
      </c>
      <c r="C33" s="83">
        <v>701</v>
      </c>
      <c r="D33" s="83">
        <v>849</v>
      </c>
      <c r="E33" s="83">
        <v>1267</v>
      </c>
      <c r="F33" s="83">
        <v>904</v>
      </c>
      <c r="G33" s="84">
        <v>-0.28650355169692188</v>
      </c>
      <c r="H33" s="85">
        <v>9.5348194406418951E-2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393</v>
      </c>
      <c r="C34" s="83">
        <v>380</v>
      </c>
      <c r="D34" s="83">
        <v>1403</v>
      </c>
      <c r="E34" s="83">
        <v>850</v>
      </c>
      <c r="F34" s="83">
        <v>1070</v>
      </c>
      <c r="G34" s="84">
        <v>0.25882352941176467</v>
      </c>
      <c r="H34" s="85">
        <v>0.28454051547588799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519</v>
      </c>
      <c r="C35" s="83">
        <v>601</v>
      </c>
      <c r="D35" s="83">
        <v>620</v>
      </c>
      <c r="E35" s="83">
        <v>873</v>
      </c>
      <c r="F35" s="83">
        <v>767</v>
      </c>
      <c r="G35" s="84">
        <v>-0.12142038946162659</v>
      </c>
      <c r="H35" s="85">
        <v>0.10257210719357746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12668</v>
      </c>
      <c r="C36" s="90">
        <v>12425</v>
      </c>
      <c r="D36" s="90">
        <v>12109</v>
      </c>
      <c r="E36" s="90">
        <v>16418</v>
      </c>
      <c r="F36" s="90">
        <v>19218</v>
      </c>
      <c r="G36" s="84">
        <v>0.1705445243025947</v>
      </c>
      <c r="H36" s="85">
        <v>0.10981357724863172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215692</v>
      </c>
      <c r="C37" s="69">
        <v>207456</v>
      </c>
      <c r="D37" s="69">
        <v>243942</v>
      </c>
      <c r="E37" s="69">
        <v>242153</v>
      </c>
      <c r="F37" s="69">
        <v>261502</v>
      </c>
      <c r="G37" s="70">
        <v>7.9904027618902029E-2</v>
      </c>
      <c r="H37" s="71">
        <v>4.9325542049849069E-2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403696</v>
      </c>
      <c r="C38" s="72">
        <v>409780</v>
      </c>
      <c r="D38" s="72">
        <v>489724</v>
      </c>
      <c r="E38" s="72">
        <v>491477</v>
      </c>
      <c r="F38" s="72">
        <v>607014</v>
      </c>
      <c r="G38" s="70">
        <v>0.23508119403349492</v>
      </c>
      <c r="H38" s="70">
        <v>0.10735294590014632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E41" s="91"/>
      <c r="F41" s="91"/>
      <c r="G41"/>
      <c r="H41"/>
      <c r="J41"/>
    </row>
  </sheetData>
  <conditionalFormatting sqref="J5:J38">
    <cfRule type="cellIs" dxfId="66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3.28515625" style="5" bestFit="1" customWidth="1"/>
    <col min="21" max="21" width="9.140625" style="5"/>
    <col min="22" max="22" width="9.28515625" style="5" bestFit="1" customWidth="1"/>
    <col min="23" max="23" width="10.8554687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73</v>
      </c>
    </row>
    <row r="2" spans="1:10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4"/>
      <c r="H2" s="54"/>
      <c r="I2" s="56" t="s">
        <v>74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3189078</v>
      </c>
      <c r="C5" s="33">
        <v>3179240</v>
      </c>
      <c r="D5" s="33">
        <v>3106663</v>
      </c>
      <c r="E5" s="33">
        <v>3010216</v>
      </c>
      <c r="F5" s="33">
        <v>2956777</v>
      </c>
      <c r="G5" s="31">
        <v>-1.7752546661103374E-2</v>
      </c>
      <c r="H5" s="32">
        <v>-1.8730370758338943E-2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1564430</v>
      </c>
      <c r="C6" s="33">
        <v>1538600</v>
      </c>
      <c r="D6" s="33">
        <v>1437648</v>
      </c>
      <c r="E6" s="33">
        <v>1347673</v>
      </c>
      <c r="F6" s="33">
        <v>1219551</v>
      </c>
      <c r="G6" s="31">
        <v>-9.5069056069239322E-2</v>
      </c>
      <c r="H6" s="32">
        <v>-6.0361164916235333E-2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157228</v>
      </c>
      <c r="C7" s="33">
        <v>167493</v>
      </c>
      <c r="D7" s="33">
        <v>174164</v>
      </c>
      <c r="E7" s="33">
        <v>156593</v>
      </c>
      <c r="F7" s="33">
        <v>152927</v>
      </c>
      <c r="G7" s="31">
        <v>-2.3411008154898383E-2</v>
      </c>
      <c r="H7" s="32">
        <v>-6.9100892344227116E-3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285665</v>
      </c>
      <c r="C8" s="33">
        <v>307160</v>
      </c>
      <c r="D8" s="33">
        <v>306260</v>
      </c>
      <c r="E8" s="33">
        <v>307082</v>
      </c>
      <c r="F8" s="33">
        <v>301694</v>
      </c>
      <c r="G8" s="31">
        <v>-1.7545802098462349E-2</v>
      </c>
      <c r="H8" s="32">
        <v>1.374192988899936E-2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141095</v>
      </c>
      <c r="C9" s="33">
        <v>118813</v>
      </c>
      <c r="D9" s="33">
        <v>126303</v>
      </c>
      <c r="E9" s="33">
        <v>122215</v>
      </c>
      <c r="F9" s="33">
        <v>126804</v>
      </c>
      <c r="G9" s="31">
        <v>3.75485824162336E-2</v>
      </c>
      <c r="H9" s="32">
        <v>-2.6344475441824611E-2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18450</v>
      </c>
      <c r="C10" s="33">
        <v>17347</v>
      </c>
      <c r="D10" s="33">
        <v>18044</v>
      </c>
      <c r="E10" s="33">
        <v>21126</v>
      </c>
      <c r="F10" s="33">
        <v>21008</v>
      </c>
      <c r="G10" s="31">
        <v>-5.5855344125721462E-3</v>
      </c>
      <c r="H10" s="32">
        <v>3.2992300698489574E-2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4351</v>
      </c>
      <c r="C11" s="33">
        <v>3612</v>
      </c>
      <c r="D11" s="33">
        <v>3920</v>
      </c>
      <c r="E11" s="33">
        <v>3773</v>
      </c>
      <c r="F11" s="33">
        <v>5198</v>
      </c>
      <c r="G11" s="31">
        <v>0.37768354094884704</v>
      </c>
      <c r="H11" s="32">
        <v>4.5470536378438675E-2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16952</v>
      </c>
      <c r="C12" s="33">
        <v>15139</v>
      </c>
      <c r="D12" s="33">
        <v>14211</v>
      </c>
      <c r="E12" s="33">
        <v>15415</v>
      </c>
      <c r="F12" s="33">
        <v>14094</v>
      </c>
      <c r="G12" s="31">
        <v>-8.5695750891988332E-2</v>
      </c>
      <c r="H12" s="32">
        <v>-4.5110031639049919E-2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5389</v>
      </c>
      <c r="C13" s="33">
        <v>4966</v>
      </c>
      <c r="D13" s="33">
        <v>7126</v>
      </c>
      <c r="E13" s="33">
        <v>6941</v>
      </c>
      <c r="F13" s="33">
        <v>6046</v>
      </c>
      <c r="G13" s="31">
        <v>-0.12894395620227628</v>
      </c>
      <c r="H13" s="32">
        <v>2.9176805104837999E-2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3415</v>
      </c>
      <c r="C14" s="33">
        <v>1781</v>
      </c>
      <c r="D14" s="33">
        <v>2276</v>
      </c>
      <c r="E14" s="33">
        <v>2304</v>
      </c>
      <c r="F14" s="33">
        <v>2839</v>
      </c>
      <c r="G14" s="31">
        <v>0.23220486111111116</v>
      </c>
      <c r="H14" s="32">
        <v>-4.5131270416626568E-2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43822</v>
      </c>
      <c r="C15" s="33">
        <v>40773</v>
      </c>
      <c r="D15" s="33">
        <v>42991</v>
      </c>
      <c r="E15" s="33">
        <v>42035</v>
      </c>
      <c r="F15" s="33">
        <v>38224</v>
      </c>
      <c r="G15" s="31">
        <v>-9.0662543118829597E-2</v>
      </c>
      <c r="H15" s="32">
        <v>-3.3590958463222798E-2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24354</v>
      </c>
      <c r="C16" s="33">
        <v>20395</v>
      </c>
      <c r="D16" s="33">
        <v>24885</v>
      </c>
      <c r="E16" s="33">
        <v>24375</v>
      </c>
      <c r="F16" s="33">
        <v>21304</v>
      </c>
      <c r="G16" s="31">
        <v>-0.12598974358974357</v>
      </c>
      <c r="H16" s="32">
        <v>-3.2897039106707937E-2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9298</v>
      </c>
      <c r="C17" s="33">
        <v>7642</v>
      </c>
      <c r="D17" s="33">
        <v>4312</v>
      </c>
      <c r="E17" s="33">
        <v>3224</v>
      </c>
      <c r="F17" s="33">
        <v>4446</v>
      </c>
      <c r="G17" s="31">
        <v>0.37903225806451624</v>
      </c>
      <c r="H17" s="32">
        <v>-0.16843734127255583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1826</v>
      </c>
      <c r="C18" s="33">
        <v>2364</v>
      </c>
      <c r="D18" s="33">
        <v>2053</v>
      </c>
      <c r="E18" s="33">
        <v>2067</v>
      </c>
      <c r="F18" s="33">
        <v>1642</v>
      </c>
      <c r="G18" s="31">
        <v>-0.20561199806482822</v>
      </c>
      <c r="H18" s="32">
        <v>-2.6203756476988138E-2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4023</v>
      </c>
      <c r="C19" s="33">
        <v>2762</v>
      </c>
      <c r="D19" s="33">
        <v>2898</v>
      </c>
      <c r="E19" s="33">
        <v>8994</v>
      </c>
      <c r="F19" s="33">
        <v>8889</v>
      </c>
      <c r="G19" s="31">
        <v>-1.1674449633088724E-2</v>
      </c>
      <c r="H19" s="32">
        <v>0.21920214594351717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14593</v>
      </c>
      <c r="C20" s="33">
        <v>12474</v>
      </c>
      <c r="D20" s="33">
        <v>16022</v>
      </c>
      <c r="E20" s="33">
        <v>16020</v>
      </c>
      <c r="F20" s="33">
        <v>18745</v>
      </c>
      <c r="G20" s="31">
        <v>0.17009987515605496</v>
      </c>
      <c r="H20" s="32">
        <v>6.4596944995270578E-2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3674</v>
      </c>
      <c r="C21" s="33">
        <v>2824</v>
      </c>
      <c r="D21" s="33">
        <v>4676</v>
      </c>
      <c r="E21" s="33">
        <v>4913</v>
      </c>
      <c r="F21" s="33">
        <v>3874</v>
      </c>
      <c r="G21" s="31">
        <v>-0.21147974760838595</v>
      </c>
      <c r="H21" s="32">
        <v>1.3339836722788156E-2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2089</v>
      </c>
      <c r="C22" s="33">
        <v>2249</v>
      </c>
      <c r="D22" s="33">
        <v>2737</v>
      </c>
      <c r="E22" s="33">
        <v>2538</v>
      </c>
      <c r="F22" s="33">
        <v>2570</v>
      </c>
      <c r="G22" s="31">
        <v>1.2608353033884967E-2</v>
      </c>
      <c r="H22" s="32">
        <v>5.3170463886899055E-2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4548</v>
      </c>
      <c r="C23" s="33">
        <v>3994</v>
      </c>
      <c r="D23" s="33">
        <v>4881</v>
      </c>
      <c r="E23" s="33">
        <v>4694</v>
      </c>
      <c r="F23" s="33">
        <v>9105</v>
      </c>
      <c r="G23" s="31">
        <v>0.93971026842778005</v>
      </c>
      <c r="H23" s="32">
        <v>0.1895011699475091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2626</v>
      </c>
      <c r="C24" s="33">
        <v>2503</v>
      </c>
      <c r="D24" s="33">
        <v>2731</v>
      </c>
      <c r="E24" s="33">
        <v>2805</v>
      </c>
      <c r="F24" s="33">
        <v>3189</v>
      </c>
      <c r="G24" s="31">
        <v>0.13689839572192519</v>
      </c>
      <c r="H24" s="32">
        <v>4.9759828282791352E-2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11701</v>
      </c>
      <c r="C25" s="33">
        <v>11844</v>
      </c>
      <c r="D25" s="33">
        <v>12728</v>
      </c>
      <c r="E25" s="33">
        <v>13189</v>
      </c>
      <c r="F25" s="33">
        <v>14635</v>
      </c>
      <c r="G25" s="31">
        <v>0.109636818560922</v>
      </c>
      <c r="H25" s="32">
        <v>5.7529368280964555E-2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7747</v>
      </c>
      <c r="C26" s="33">
        <v>3932</v>
      </c>
      <c r="D26" s="33">
        <v>5620</v>
      </c>
      <c r="E26" s="33">
        <v>8877</v>
      </c>
      <c r="F26" s="33">
        <v>6730</v>
      </c>
      <c r="G26" s="31">
        <v>-0.241860989072885</v>
      </c>
      <c r="H26" s="32">
        <v>-3.4570918086519908E-2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19063</v>
      </c>
      <c r="C27" s="33">
        <v>15507</v>
      </c>
      <c r="D27" s="33">
        <v>18474</v>
      </c>
      <c r="E27" s="33">
        <v>17830</v>
      </c>
      <c r="F27" s="33">
        <v>19082</v>
      </c>
      <c r="G27" s="31">
        <v>7.0218732473359413E-2</v>
      </c>
      <c r="H27" s="32">
        <v>2.4908071490470363E-4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4812</v>
      </c>
      <c r="C28" s="33">
        <v>4869</v>
      </c>
      <c r="D28" s="33">
        <v>5134</v>
      </c>
      <c r="E28" s="33">
        <v>5226</v>
      </c>
      <c r="F28" s="33">
        <v>5367</v>
      </c>
      <c r="G28" s="31">
        <v>2.6980482204362888E-2</v>
      </c>
      <c r="H28" s="32">
        <v>2.7664830777426763E-2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5780</v>
      </c>
      <c r="C29" s="33">
        <v>4112</v>
      </c>
      <c r="D29" s="33">
        <v>4671</v>
      </c>
      <c r="E29" s="33">
        <v>4328</v>
      </c>
      <c r="F29" s="33">
        <v>5446</v>
      </c>
      <c r="G29" s="31">
        <v>0.25831792975970425</v>
      </c>
      <c r="H29" s="32">
        <v>-1.4770403529167364E-2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15567</v>
      </c>
      <c r="C30" s="33">
        <v>20384</v>
      </c>
      <c r="D30" s="33">
        <v>9546</v>
      </c>
      <c r="E30" s="33">
        <v>10201</v>
      </c>
      <c r="F30" s="33">
        <v>15153</v>
      </c>
      <c r="G30" s="31">
        <v>0.48544260366630732</v>
      </c>
      <c r="H30" s="32">
        <v>-6.7160351734535384E-3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1259</v>
      </c>
      <c r="C31" s="33">
        <v>1141</v>
      </c>
      <c r="D31" s="33">
        <v>1775</v>
      </c>
      <c r="E31" s="33">
        <v>1357</v>
      </c>
      <c r="F31" s="33">
        <v>2655</v>
      </c>
      <c r="G31" s="31">
        <v>0.95652173913043481</v>
      </c>
      <c r="H31" s="32">
        <v>0.20506285198729368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2864</v>
      </c>
      <c r="C32" s="33">
        <v>2753</v>
      </c>
      <c r="D32" s="33">
        <v>4447</v>
      </c>
      <c r="E32" s="33">
        <v>4844</v>
      </c>
      <c r="F32" s="33">
        <v>5530</v>
      </c>
      <c r="G32" s="31">
        <v>0.14161849710982666</v>
      </c>
      <c r="H32" s="32">
        <v>0.17879430608859748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1558</v>
      </c>
      <c r="C33" s="33">
        <v>1454</v>
      </c>
      <c r="D33" s="33">
        <v>1505</v>
      </c>
      <c r="E33" s="33">
        <v>1492</v>
      </c>
      <c r="F33" s="33">
        <v>1374</v>
      </c>
      <c r="G33" s="31">
        <v>-7.9088471849866004E-2</v>
      </c>
      <c r="H33" s="32">
        <v>-3.0930734684319172E-2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2452</v>
      </c>
      <c r="C34" s="33">
        <v>2117</v>
      </c>
      <c r="D34" s="33">
        <v>2788</v>
      </c>
      <c r="E34" s="33">
        <v>3357</v>
      </c>
      <c r="F34" s="33">
        <v>3623</v>
      </c>
      <c r="G34" s="31">
        <v>7.9237414358057867E-2</v>
      </c>
      <c r="H34" s="32">
        <v>0.10252124551297115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1111</v>
      </c>
      <c r="C35" s="33">
        <v>1051</v>
      </c>
      <c r="D35" s="33">
        <v>1629</v>
      </c>
      <c r="E35" s="33">
        <v>2055</v>
      </c>
      <c r="F35" s="33">
        <v>2236</v>
      </c>
      <c r="G35" s="31">
        <v>8.8077858880778681E-2</v>
      </c>
      <c r="H35" s="32">
        <v>0.19107589387372426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40871</v>
      </c>
      <c r="C36" s="19">
        <v>39843</v>
      </c>
      <c r="D36" s="19">
        <v>32486</v>
      </c>
      <c r="E36" s="19">
        <v>33545</v>
      </c>
      <c r="F36" s="19">
        <v>36097</v>
      </c>
      <c r="G36" s="31">
        <v>7.6076911611268505E-2</v>
      </c>
      <c r="H36" s="32">
        <v>-3.0575566795301268E-2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2422613</v>
      </c>
      <c r="C37" s="69">
        <v>2381898</v>
      </c>
      <c r="D37" s="69">
        <v>2298941</v>
      </c>
      <c r="E37" s="69">
        <v>2201088</v>
      </c>
      <c r="F37" s="69">
        <v>2080077</v>
      </c>
      <c r="G37" s="70">
        <v>-5.49778109734822E-2</v>
      </c>
      <c r="H37" s="71">
        <v>-3.7393384270621222E-2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5611691</v>
      </c>
      <c r="C38" s="72">
        <v>5561138</v>
      </c>
      <c r="D38" s="72">
        <v>5405604</v>
      </c>
      <c r="E38" s="72">
        <v>5211304</v>
      </c>
      <c r="F38" s="72">
        <v>5036854</v>
      </c>
      <c r="G38" s="70">
        <v>-3.3475306756236112E-2</v>
      </c>
      <c r="H38" s="70">
        <v>-2.6655894180042439E-2</v>
      </c>
      <c r="I38" s="72" t="s">
        <v>48</v>
      </c>
      <c r="J38" s="16"/>
    </row>
    <row r="39" spans="1:10" ht="12.75" customHeight="1" x14ac:dyDescent="0.2">
      <c r="A39" s="13" t="s">
        <v>126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E41" s="34"/>
      <c r="F41" s="34"/>
      <c r="H41"/>
      <c r="J41"/>
    </row>
  </sheetData>
  <phoneticPr fontId="0" type="noConversion"/>
  <conditionalFormatting sqref="J5:J38">
    <cfRule type="cellIs" dxfId="191" priority="11" stopIfTrue="1" operator="notEqual">
      <formula>0</formula>
    </cfRule>
  </conditionalFormatting>
  <conditionalFormatting sqref="F36">
    <cfRule type="cellIs" dxfId="190" priority="6" stopIfTrue="1" operator="lessThan">
      <formula>0</formula>
    </cfRule>
  </conditionalFormatting>
  <conditionalFormatting sqref="B5:B38">
    <cfRule type="cellIs" dxfId="189" priority="5" stopIfTrue="1" operator="lessThan">
      <formula>0</formula>
    </cfRule>
  </conditionalFormatting>
  <conditionalFormatting sqref="C37:C38 C5:C35">
    <cfRule type="cellIs" dxfId="188" priority="4" stopIfTrue="1" operator="lessThan">
      <formula>0</formula>
    </cfRule>
  </conditionalFormatting>
  <conditionalFormatting sqref="C36">
    <cfRule type="cellIs" dxfId="187" priority="3" stopIfTrue="1" operator="lessThan">
      <formula>0</formula>
    </cfRule>
  </conditionalFormatting>
  <conditionalFormatting sqref="D36">
    <cfRule type="cellIs" dxfId="186" priority="2" stopIfTrue="1" operator="lessThan">
      <formula>0</formula>
    </cfRule>
  </conditionalFormatting>
  <conditionalFormatting sqref="E36">
    <cfRule type="cellIs" dxfId="18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topLeftCell="A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88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4"/>
      <c r="H2" s="54"/>
      <c r="I2" s="56" t="s">
        <v>89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890965</v>
      </c>
      <c r="C5" s="83">
        <v>888327</v>
      </c>
      <c r="D5" s="83">
        <v>1096346</v>
      </c>
      <c r="E5" s="83">
        <v>1242375</v>
      </c>
      <c r="F5" s="83">
        <v>1271585</v>
      </c>
      <c r="G5" s="84">
        <v>2.3511419659925537E-2</v>
      </c>
      <c r="H5" s="85">
        <v>9.3002582498046715E-2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279890</v>
      </c>
      <c r="C6" s="83">
        <v>264466</v>
      </c>
      <c r="D6" s="83">
        <v>249637</v>
      </c>
      <c r="E6" s="83">
        <v>321192</v>
      </c>
      <c r="F6" s="83">
        <v>357044</v>
      </c>
      <c r="G6" s="84">
        <v>0.11162170913347769</v>
      </c>
      <c r="H6" s="85">
        <v>6.2756058122662051E-2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258540</v>
      </c>
      <c r="C7" s="83">
        <v>249332</v>
      </c>
      <c r="D7" s="83">
        <v>262367</v>
      </c>
      <c r="E7" s="83">
        <v>263835</v>
      </c>
      <c r="F7" s="83">
        <v>288452</v>
      </c>
      <c r="G7" s="84">
        <v>9.3304527450868813E-2</v>
      </c>
      <c r="H7" s="85">
        <v>2.7747555563852222E-2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239951</v>
      </c>
      <c r="C8" s="83">
        <v>229585</v>
      </c>
      <c r="D8" s="83">
        <v>255571</v>
      </c>
      <c r="E8" s="83">
        <v>300949</v>
      </c>
      <c r="F8" s="83">
        <v>326338</v>
      </c>
      <c r="G8" s="84">
        <v>8.4363131294671101E-2</v>
      </c>
      <c r="H8" s="85">
        <v>7.990678751944813E-2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374533</v>
      </c>
      <c r="C9" s="83">
        <v>294476</v>
      </c>
      <c r="D9" s="83">
        <v>308421</v>
      </c>
      <c r="E9" s="83">
        <v>335232</v>
      </c>
      <c r="F9" s="83">
        <v>370228</v>
      </c>
      <c r="G9" s="84">
        <v>0.10439337533409709</v>
      </c>
      <c r="H9" s="85">
        <v>-2.8860484553515642E-3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20882</v>
      </c>
      <c r="C10" s="83">
        <v>19214</v>
      </c>
      <c r="D10" s="83">
        <v>21137</v>
      </c>
      <c r="E10" s="83">
        <v>25657</v>
      </c>
      <c r="F10" s="83">
        <v>24473</v>
      </c>
      <c r="G10" s="84">
        <v>-4.6147250263086081E-2</v>
      </c>
      <c r="H10" s="85">
        <v>4.0468124189841692E-2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27440</v>
      </c>
      <c r="C11" s="83">
        <v>25719</v>
      </c>
      <c r="D11" s="83">
        <v>24174</v>
      </c>
      <c r="E11" s="83">
        <v>27102</v>
      </c>
      <c r="F11" s="83">
        <v>31367</v>
      </c>
      <c r="G11" s="84">
        <v>0.15736845989225889</v>
      </c>
      <c r="H11" s="85">
        <v>3.4004000981993965E-2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33819</v>
      </c>
      <c r="C12" s="83">
        <v>34333</v>
      </c>
      <c r="D12" s="83">
        <v>35464</v>
      </c>
      <c r="E12" s="83">
        <v>38510</v>
      </c>
      <c r="F12" s="83">
        <v>43210</v>
      </c>
      <c r="G12" s="84">
        <v>0.12204622176058177</v>
      </c>
      <c r="H12" s="85">
        <v>6.3177742551834948E-2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49497</v>
      </c>
      <c r="C13" s="83">
        <v>43030</v>
      </c>
      <c r="D13" s="83">
        <v>46718</v>
      </c>
      <c r="E13" s="83">
        <v>49003</v>
      </c>
      <c r="F13" s="83">
        <v>53169</v>
      </c>
      <c r="G13" s="84">
        <v>8.5015203150827556E-2</v>
      </c>
      <c r="H13" s="85">
        <v>1.8051864743718893E-2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25338</v>
      </c>
      <c r="C14" s="83">
        <v>24410</v>
      </c>
      <c r="D14" s="83">
        <v>26539</v>
      </c>
      <c r="E14" s="83">
        <v>28266</v>
      </c>
      <c r="F14" s="83">
        <v>30022</v>
      </c>
      <c r="G14" s="84">
        <v>6.2124106700629733E-2</v>
      </c>
      <c r="H14" s="85">
        <v>4.3318293145477416E-2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108244</v>
      </c>
      <c r="C15" s="83">
        <v>108280</v>
      </c>
      <c r="D15" s="83">
        <v>115247</v>
      </c>
      <c r="E15" s="83">
        <v>142398</v>
      </c>
      <c r="F15" s="83">
        <v>156895</v>
      </c>
      <c r="G15" s="84">
        <v>0.10180620514333061</v>
      </c>
      <c r="H15" s="85">
        <v>9.7239207326568433E-2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105573</v>
      </c>
      <c r="C16" s="83">
        <v>95864</v>
      </c>
      <c r="D16" s="83">
        <v>106969</v>
      </c>
      <c r="E16" s="83">
        <v>124295</v>
      </c>
      <c r="F16" s="83">
        <v>137139</v>
      </c>
      <c r="G16" s="84">
        <v>0.10333480831891872</v>
      </c>
      <c r="H16" s="85">
        <v>6.7583932489040599E-2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20757</v>
      </c>
      <c r="C17" s="83">
        <v>17485</v>
      </c>
      <c r="D17" s="83">
        <v>18440</v>
      </c>
      <c r="E17" s="83">
        <v>21551</v>
      </c>
      <c r="F17" s="83">
        <v>23124</v>
      </c>
      <c r="G17" s="84">
        <v>7.2989652452322362E-2</v>
      </c>
      <c r="H17" s="85">
        <v>2.7364592253226183E-2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27151</v>
      </c>
      <c r="C18" s="83">
        <v>24050</v>
      </c>
      <c r="D18" s="83">
        <v>22346</v>
      </c>
      <c r="E18" s="83">
        <v>22911</v>
      </c>
      <c r="F18" s="83">
        <v>21500</v>
      </c>
      <c r="G18" s="84">
        <v>-6.1586137663131257E-2</v>
      </c>
      <c r="H18" s="85">
        <v>-5.6671061393781419E-2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22269</v>
      </c>
      <c r="C19" s="83">
        <v>21061</v>
      </c>
      <c r="D19" s="83">
        <v>22362</v>
      </c>
      <c r="E19" s="83">
        <v>23623</v>
      </c>
      <c r="F19" s="83">
        <v>25492</v>
      </c>
      <c r="G19" s="84">
        <v>7.9117808915040388E-2</v>
      </c>
      <c r="H19" s="85">
        <v>3.4369720127839454E-2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35515</v>
      </c>
      <c r="C20" s="83">
        <v>30681</v>
      </c>
      <c r="D20" s="83">
        <v>36209</v>
      </c>
      <c r="E20" s="83">
        <v>49780</v>
      </c>
      <c r="F20" s="83">
        <v>46374</v>
      </c>
      <c r="G20" s="84">
        <v>-6.8421052631578938E-2</v>
      </c>
      <c r="H20" s="85">
        <v>6.8970412288432925E-2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17220</v>
      </c>
      <c r="C21" s="83">
        <v>18417</v>
      </c>
      <c r="D21" s="83">
        <v>18238</v>
      </c>
      <c r="E21" s="83">
        <v>20346</v>
      </c>
      <c r="F21" s="83">
        <v>22084</v>
      </c>
      <c r="G21" s="84">
        <v>8.5422196009043549E-2</v>
      </c>
      <c r="H21" s="85">
        <v>6.4170333896783838E-2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16445</v>
      </c>
      <c r="C22" s="83">
        <v>14574</v>
      </c>
      <c r="D22" s="83">
        <v>17569</v>
      </c>
      <c r="E22" s="83">
        <v>20418</v>
      </c>
      <c r="F22" s="83">
        <v>21236</v>
      </c>
      <c r="G22" s="84">
        <v>4.0062689783524341E-2</v>
      </c>
      <c r="H22" s="85">
        <v>6.6006148733926961E-2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18800</v>
      </c>
      <c r="C23" s="83">
        <v>17859</v>
      </c>
      <c r="D23" s="83">
        <v>74675</v>
      </c>
      <c r="E23" s="83">
        <v>24288</v>
      </c>
      <c r="F23" s="83">
        <v>25169</v>
      </c>
      <c r="G23" s="84">
        <v>3.6273056653491453E-2</v>
      </c>
      <c r="H23" s="85">
        <v>7.5664975472082396E-2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26700</v>
      </c>
      <c r="C24" s="83">
        <v>24344</v>
      </c>
      <c r="D24" s="83">
        <v>28702</v>
      </c>
      <c r="E24" s="83">
        <v>33458</v>
      </c>
      <c r="F24" s="83">
        <v>34522</v>
      </c>
      <c r="G24" s="84">
        <v>3.1801064020563041E-2</v>
      </c>
      <c r="H24" s="85">
        <v>6.634115687940878E-2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40095</v>
      </c>
      <c r="C25" s="83">
        <v>36291</v>
      </c>
      <c r="D25" s="83">
        <v>42843</v>
      </c>
      <c r="E25" s="83">
        <v>48189</v>
      </c>
      <c r="F25" s="83">
        <v>51899</v>
      </c>
      <c r="G25" s="84">
        <v>7.6988524352030518E-2</v>
      </c>
      <c r="H25" s="85">
        <v>6.6638346870403486E-2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30400</v>
      </c>
      <c r="C26" s="83">
        <v>23320</v>
      </c>
      <c r="D26" s="83">
        <v>32274</v>
      </c>
      <c r="E26" s="83">
        <v>45823</v>
      </c>
      <c r="F26" s="83">
        <v>58643</v>
      </c>
      <c r="G26" s="84">
        <v>0.27977216681579109</v>
      </c>
      <c r="H26" s="85">
        <v>0.17851645017742745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234622</v>
      </c>
      <c r="C27" s="83">
        <v>213508</v>
      </c>
      <c r="D27" s="83">
        <v>234376</v>
      </c>
      <c r="E27" s="83">
        <v>262046</v>
      </c>
      <c r="F27" s="83">
        <v>278466</v>
      </c>
      <c r="G27" s="84">
        <v>6.2660754218724968E-2</v>
      </c>
      <c r="H27" s="85">
        <v>4.376050856285274E-2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26747</v>
      </c>
      <c r="C28" s="83">
        <v>22280</v>
      </c>
      <c r="D28" s="83">
        <v>28338</v>
      </c>
      <c r="E28" s="83">
        <v>32826</v>
      </c>
      <c r="F28" s="83">
        <v>36353</v>
      </c>
      <c r="G28" s="84">
        <v>0.10744531773594113</v>
      </c>
      <c r="H28" s="85">
        <v>7.9732800412789739E-2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43349</v>
      </c>
      <c r="C29" s="83">
        <v>32433</v>
      </c>
      <c r="D29" s="83">
        <v>37749</v>
      </c>
      <c r="E29" s="83">
        <v>47890</v>
      </c>
      <c r="F29" s="83">
        <v>53650</v>
      </c>
      <c r="G29" s="84">
        <v>0.12027563165587796</v>
      </c>
      <c r="H29" s="85">
        <v>5.4745450366184834E-2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23491</v>
      </c>
      <c r="C30" s="83">
        <v>23443</v>
      </c>
      <c r="D30" s="83">
        <v>24681</v>
      </c>
      <c r="E30" s="83">
        <v>33862</v>
      </c>
      <c r="F30" s="83">
        <v>37871</v>
      </c>
      <c r="G30" s="84">
        <v>0.11839229815132013</v>
      </c>
      <c r="H30" s="85">
        <v>0.1268116203368499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42697</v>
      </c>
      <c r="C31" s="83">
        <v>27249</v>
      </c>
      <c r="D31" s="83">
        <v>26997</v>
      </c>
      <c r="E31" s="83">
        <v>32166</v>
      </c>
      <c r="F31" s="83">
        <v>30996</v>
      </c>
      <c r="G31" s="84">
        <v>-3.6373810856183519E-2</v>
      </c>
      <c r="H31" s="85">
        <v>-7.6946076380999373E-2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13266</v>
      </c>
      <c r="C32" s="83">
        <v>11708</v>
      </c>
      <c r="D32" s="83">
        <v>15482</v>
      </c>
      <c r="E32" s="83">
        <v>17900</v>
      </c>
      <c r="F32" s="83">
        <v>16687</v>
      </c>
      <c r="G32" s="84">
        <v>-6.7765363128491574E-2</v>
      </c>
      <c r="H32" s="85">
        <v>5.9033183115825283E-2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22534</v>
      </c>
      <c r="C33" s="83">
        <v>16485</v>
      </c>
      <c r="D33" s="83">
        <v>18839</v>
      </c>
      <c r="E33" s="83">
        <v>26266</v>
      </c>
      <c r="F33" s="83">
        <v>32379</v>
      </c>
      <c r="G33" s="84">
        <v>0.23273433335871463</v>
      </c>
      <c r="H33" s="85">
        <v>9.4854191760283868E-2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12246</v>
      </c>
      <c r="C34" s="83">
        <v>10620</v>
      </c>
      <c r="D34" s="83">
        <v>74583</v>
      </c>
      <c r="E34" s="83">
        <v>15713</v>
      </c>
      <c r="F34" s="83">
        <v>17874</v>
      </c>
      <c r="G34" s="84">
        <v>0.1375294342264366</v>
      </c>
      <c r="H34" s="85">
        <v>9.9149773192476642E-2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9536</v>
      </c>
      <c r="C35" s="83">
        <v>8203</v>
      </c>
      <c r="D35" s="83">
        <v>63497</v>
      </c>
      <c r="E35" s="83">
        <v>16318</v>
      </c>
      <c r="F35" s="83">
        <v>18021</v>
      </c>
      <c r="G35" s="84">
        <v>0.10436327981370264</v>
      </c>
      <c r="H35" s="85">
        <v>0.17247383855144149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356253</v>
      </c>
      <c r="C36" s="90">
        <v>280443</v>
      </c>
      <c r="D36" s="90">
        <v>92507</v>
      </c>
      <c r="E36" s="90">
        <v>269767</v>
      </c>
      <c r="F36" s="90">
        <v>299121</v>
      </c>
      <c r="G36" s="84">
        <v>0.10881241960654942</v>
      </c>
      <c r="H36" s="85">
        <v>-4.2757233024977803E-2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2563800</v>
      </c>
      <c r="C37" s="69">
        <v>2263163</v>
      </c>
      <c r="D37" s="69">
        <v>2382951</v>
      </c>
      <c r="E37" s="69">
        <v>2721580</v>
      </c>
      <c r="F37" s="69">
        <v>2969798</v>
      </c>
      <c r="G37" s="70">
        <v>9.1203639062603425E-2</v>
      </c>
      <c r="H37" s="71">
        <v>3.7434512900254679E-2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3454765</v>
      </c>
      <c r="C38" s="72">
        <v>3151490</v>
      </c>
      <c r="D38" s="72">
        <v>3479297</v>
      </c>
      <c r="E38" s="72">
        <v>3963955</v>
      </c>
      <c r="F38" s="72">
        <v>4241383</v>
      </c>
      <c r="G38" s="70">
        <v>6.9987676449404734E-2</v>
      </c>
      <c r="H38" s="70">
        <v>5.262152115695895E-2</v>
      </c>
      <c r="I38" s="72" t="s">
        <v>48</v>
      </c>
      <c r="J38" s="87"/>
    </row>
    <row r="39" spans="1:10" ht="12.75" customHeight="1" x14ac:dyDescent="0.2">
      <c r="A39" s="13" t="s">
        <v>131</v>
      </c>
      <c r="B39" s="49" t="s">
        <v>90</v>
      </c>
      <c r="F39" s="13" t="s">
        <v>114</v>
      </c>
      <c r="I39" s="15" t="s">
        <v>86</v>
      </c>
      <c r="J39"/>
    </row>
    <row r="40" spans="1:10" ht="12.75" customHeight="1" x14ac:dyDescent="0.2">
      <c r="A40" s="13"/>
      <c r="B40" s="49" t="s">
        <v>91</v>
      </c>
      <c r="F40" s="13" t="s">
        <v>115</v>
      </c>
      <c r="I40" s="14" t="s">
        <v>87</v>
      </c>
      <c r="J40"/>
    </row>
    <row r="41" spans="1:10" x14ac:dyDescent="0.2">
      <c r="E41" s="91"/>
      <c r="F41" s="91"/>
      <c r="G41"/>
      <c r="H41"/>
      <c r="J41"/>
    </row>
  </sheetData>
  <conditionalFormatting sqref="J5:J38">
    <cfRule type="cellIs" dxfId="65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39" customWidth="1"/>
    <col min="2" max="8" width="14.8554687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129</v>
      </c>
      <c r="B1" s="60"/>
      <c r="C1" s="60"/>
      <c r="D1" s="60"/>
      <c r="E1" s="60"/>
      <c r="F1" s="60"/>
      <c r="G1" s="60"/>
      <c r="H1" s="60"/>
      <c r="I1" s="52" t="s">
        <v>108</v>
      </c>
    </row>
    <row r="2" spans="1:10" s="37" customFormat="1" ht="18.75" customHeight="1" x14ac:dyDescent="0.3">
      <c r="A2" s="80" t="s">
        <v>130</v>
      </c>
      <c r="B2" s="62"/>
      <c r="C2" s="62"/>
      <c r="D2" s="66"/>
      <c r="E2" s="66"/>
      <c r="F2" s="66"/>
      <c r="G2" s="66"/>
      <c r="H2" s="66"/>
      <c r="I2" s="93" t="s">
        <v>132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41">
        <v>148088</v>
      </c>
      <c r="C5" s="41">
        <v>106225</v>
      </c>
      <c r="D5" s="41">
        <v>107165</v>
      </c>
      <c r="E5" s="45">
        <v>165039</v>
      </c>
      <c r="F5" s="45">
        <v>171204</v>
      </c>
      <c r="G5" s="94">
        <v>3.7354807045607341E-2</v>
      </c>
      <c r="H5" s="42">
        <v>3.6927780461615711E-2</v>
      </c>
      <c r="I5" s="43" t="s">
        <v>5</v>
      </c>
      <c r="J5" s="44"/>
    </row>
    <row r="6" spans="1:10" ht="14.1" customHeight="1" x14ac:dyDescent="0.2">
      <c r="A6" s="45" t="s">
        <v>8</v>
      </c>
      <c r="B6" s="45">
        <v>67757</v>
      </c>
      <c r="C6" s="45">
        <v>62179</v>
      </c>
      <c r="D6" s="45">
        <v>43928</v>
      </c>
      <c r="E6" s="45">
        <v>105688</v>
      </c>
      <c r="F6" s="45">
        <v>119489</v>
      </c>
      <c r="G6" s="94">
        <v>0.13058246915449256</v>
      </c>
      <c r="H6" s="42">
        <v>0.15237396889081145</v>
      </c>
      <c r="I6" s="46" t="s">
        <v>9</v>
      </c>
      <c r="J6" s="44"/>
    </row>
    <row r="7" spans="1:10" ht="14.1" customHeight="1" x14ac:dyDescent="0.2">
      <c r="A7" s="45" t="s">
        <v>10</v>
      </c>
      <c r="B7" s="45">
        <v>43626</v>
      </c>
      <c r="C7" s="45">
        <v>30032</v>
      </c>
      <c r="D7" s="45">
        <v>33025</v>
      </c>
      <c r="E7" s="45">
        <v>41560</v>
      </c>
      <c r="F7" s="45">
        <v>50406</v>
      </c>
      <c r="G7" s="94">
        <v>0.21284889316650624</v>
      </c>
      <c r="H7" s="42">
        <v>3.6774268563644741E-2</v>
      </c>
      <c r="I7" s="46" t="s">
        <v>11</v>
      </c>
      <c r="J7" s="44"/>
    </row>
    <row r="8" spans="1:10" ht="14.1" customHeight="1" x14ac:dyDescent="0.2">
      <c r="A8" s="45" t="s">
        <v>6</v>
      </c>
      <c r="B8" s="45">
        <v>21249</v>
      </c>
      <c r="C8" s="45">
        <v>17105</v>
      </c>
      <c r="D8" s="45">
        <v>18217</v>
      </c>
      <c r="E8" s="45">
        <v>23288</v>
      </c>
      <c r="F8" s="45">
        <v>26690</v>
      </c>
      <c r="G8" s="94">
        <v>0.14608381999312958</v>
      </c>
      <c r="H8" s="42">
        <v>5.8650286337763591E-2</v>
      </c>
      <c r="I8" s="46" t="s">
        <v>7</v>
      </c>
      <c r="J8" s="44"/>
    </row>
    <row r="9" spans="1:10" ht="14.1" customHeight="1" x14ac:dyDescent="0.2">
      <c r="A9" s="45" t="s">
        <v>14</v>
      </c>
      <c r="B9" s="45">
        <v>38968</v>
      </c>
      <c r="C9" s="45">
        <v>27109</v>
      </c>
      <c r="D9" s="45">
        <v>26257</v>
      </c>
      <c r="E9" s="45">
        <v>39273</v>
      </c>
      <c r="F9" s="45">
        <v>42408</v>
      </c>
      <c r="G9" s="94">
        <v>7.9825834542815777E-2</v>
      </c>
      <c r="H9" s="42">
        <v>2.1374283069134359E-2</v>
      </c>
      <c r="I9" s="46" t="s">
        <v>15</v>
      </c>
      <c r="J9" s="44"/>
    </row>
    <row r="10" spans="1:10" ht="14.1" customHeight="1" x14ac:dyDescent="0.2">
      <c r="A10" s="45" t="s">
        <v>25</v>
      </c>
      <c r="B10" s="45">
        <v>1406</v>
      </c>
      <c r="C10" s="45">
        <v>1500</v>
      </c>
      <c r="D10" s="45">
        <v>1113</v>
      </c>
      <c r="E10" s="45">
        <v>1786</v>
      </c>
      <c r="F10" s="45">
        <v>1730</v>
      </c>
      <c r="G10" s="94">
        <v>-3.1354983202687592E-2</v>
      </c>
      <c r="H10" s="42">
        <v>5.3210537466463759E-2</v>
      </c>
      <c r="I10" s="46" t="s">
        <v>26</v>
      </c>
      <c r="J10" s="44"/>
    </row>
    <row r="11" spans="1:10" ht="14.1" customHeight="1" x14ac:dyDescent="0.2">
      <c r="A11" s="45" t="s">
        <v>16</v>
      </c>
      <c r="B11" s="45">
        <v>3436</v>
      </c>
      <c r="C11" s="45">
        <v>4566</v>
      </c>
      <c r="D11" s="45">
        <v>2648</v>
      </c>
      <c r="E11" s="45">
        <v>3735</v>
      </c>
      <c r="F11" s="45">
        <v>4714</v>
      </c>
      <c r="G11" s="94">
        <v>0.26211512717536811</v>
      </c>
      <c r="H11" s="42">
        <v>8.2266226034013901E-2</v>
      </c>
      <c r="I11" s="46" t="s">
        <v>17</v>
      </c>
      <c r="J11" s="44"/>
    </row>
    <row r="12" spans="1:10" ht="14.1" customHeight="1" x14ac:dyDescent="0.2">
      <c r="A12" s="45" t="s">
        <v>18</v>
      </c>
      <c r="B12" s="45">
        <v>2552</v>
      </c>
      <c r="C12" s="45">
        <v>1419</v>
      </c>
      <c r="D12" s="45">
        <v>2111</v>
      </c>
      <c r="E12" s="45">
        <v>3037</v>
      </c>
      <c r="F12" s="45">
        <v>3609</v>
      </c>
      <c r="G12" s="94">
        <v>0.18834376028975952</v>
      </c>
      <c r="H12" s="42">
        <v>9.0502217408575447E-2</v>
      </c>
      <c r="I12" s="46" t="s">
        <v>19</v>
      </c>
      <c r="J12" s="44"/>
    </row>
    <row r="13" spans="1:10" ht="14.1" customHeight="1" x14ac:dyDescent="0.2">
      <c r="A13" s="45" t="s">
        <v>27</v>
      </c>
      <c r="B13" s="45">
        <v>3595</v>
      </c>
      <c r="C13" s="45">
        <v>2017</v>
      </c>
      <c r="D13" s="45">
        <v>2483</v>
      </c>
      <c r="E13" s="45">
        <v>3228</v>
      </c>
      <c r="F13" s="45">
        <v>3769</v>
      </c>
      <c r="G13" s="94">
        <v>0.16759603469640649</v>
      </c>
      <c r="H13" s="42">
        <v>1.1886520594590166E-2</v>
      </c>
      <c r="I13" s="46" t="s">
        <v>28</v>
      </c>
      <c r="J13" s="44"/>
    </row>
    <row r="14" spans="1:10" ht="14.1" customHeight="1" x14ac:dyDescent="0.2">
      <c r="A14" s="45" t="s">
        <v>29</v>
      </c>
      <c r="B14" s="45">
        <v>1855</v>
      </c>
      <c r="C14" s="45">
        <v>1097</v>
      </c>
      <c r="D14" s="45">
        <v>864</v>
      </c>
      <c r="E14" s="45">
        <v>1571</v>
      </c>
      <c r="F14" s="45">
        <v>1761</v>
      </c>
      <c r="G14" s="94">
        <v>0.1209420751113941</v>
      </c>
      <c r="H14" s="42">
        <v>-1.2916572359813139E-2</v>
      </c>
      <c r="I14" s="46" t="s">
        <v>29</v>
      </c>
      <c r="J14" s="44"/>
    </row>
    <row r="15" spans="1:10" ht="14.1" customHeight="1" x14ac:dyDescent="0.2">
      <c r="A15" s="45" t="s">
        <v>12</v>
      </c>
      <c r="B15" s="45">
        <v>12801</v>
      </c>
      <c r="C15" s="45">
        <v>8999</v>
      </c>
      <c r="D15" s="45">
        <v>8578</v>
      </c>
      <c r="E15" s="45">
        <v>13763</v>
      </c>
      <c r="F15" s="45">
        <v>13718</v>
      </c>
      <c r="G15" s="94">
        <v>-3.269635980527541E-3</v>
      </c>
      <c r="H15" s="42">
        <v>1.7446835198949184E-2</v>
      </c>
      <c r="I15" s="46" t="s">
        <v>13</v>
      </c>
      <c r="J15" s="44"/>
    </row>
    <row r="16" spans="1:10" ht="14.1" customHeight="1" x14ac:dyDescent="0.2">
      <c r="A16" s="45" t="s">
        <v>23</v>
      </c>
      <c r="B16" s="45">
        <v>6823</v>
      </c>
      <c r="C16" s="45">
        <v>4384</v>
      </c>
      <c r="D16" s="45">
        <v>4437</v>
      </c>
      <c r="E16" s="45">
        <v>8020</v>
      </c>
      <c r="F16" s="45">
        <v>11072</v>
      </c>
      <c r="G16" s="94">
        <v>0.38054862842892767</v>
      </c>
      <c r="H16" s="42">
        <v>0.12865881141968227</v>
      </c>
      <c r="I16" s="46" t="s">
        <v>24</v>
      </c>
      <c r="J16" s="44"/>
    </row>
    <row r="17" spans="1:10" ht="14.1" customHeight="1" x14ac:dyDescent="0.2">
      <c r="A17" s="45" t="s">
        <v>22</v>
      </c>
      <c r="B17" s="45">
        <v>2617</v>
      </c>
      <c r="C17" s="45">
        <v>868</v>
      </c>
      <c r="D17" s="45">
        <v>1153</v>
      </c>
      <c r="E17" s="45">
        <v>1700</v>
      </c>
      <c r="F17" s="45">
        <v>2678</v>
      </c>
      <c r="G17" s="94">
        <v>0.57529411764705873</v>
      </c>
      <c r="H17" s="42">
        <v>5.77702897164456E-3</v>
      </c>
      <c r="I17" s="46" t="s">
        <v>22</v>
      </c>
      <c r="J17" s="44"/>
    </row>
    <row r="18" spans="1:10" ht="14.1" customHeight="1" x14ac:dyDescent="0.2">
      <c r="A18" s="45" t="s">
        <v>20</v>
      </c>
      <c r="B18" s="45">
        <v>5588</v>
      </c>
      <c r="C18" s="45">
        <v>1653</v>
      </c>
      <c r="D18" s="45">
        <v>1166</v>
      </c>
      <c r="E18" s="45">
        <v>1659</v>
      </c>
      <c r="F18" s="45">
        <v>1874</v>
      </c>
      <c r="G18" s="94">
        <v>0.12959614225437011</v>
      </c>
      <c r="H18" s="42">
        <v>-0.23901114345005492</v>
      </c>
      <c r="I18" s="46" t="s">
        <v>21</v>
      </c>
      <c r="J18" s="44"/>
    </row>
    <row r="19" spans="1:10" ht="14.1" customHeight="1" x14ac:dyDescent="0.2">
      <c r="A19" s="45" t="s">
        <v>30</v>
      </c>
      <c r="B19" s="45">
        <v>2436</v>
      </c>
      <c r="C19" s="45">
        <v>1680</v>
      </c>
      <c r="D19" s="45">
        <v>2258</v>
      </c>
      <c r="E19" s="45">
        <v>2715</v>
      </c>
      <c r="F19" s="45">
        <v>3054</v>
      </c>
      <c r="G19" s="94">
        <v>0.12486187845303864</v>
      </c>
      <c r="H19" s="42">
        <v>5.81517077632836E-2</v>
      </c>
      <c r="I19" s="46" t="s">
        <v>31</v>
      </c>
      <c r="J19" s="44"/>
    </row>
    <row r="20" spans="1:10" ht="14.1" customHeight="1" x14ac:dyDescent="0.2">
      <c r="A20" s="45" t="s">
        <v>75</v>
      </c>
      <c r="B20" s="45">
        <v>5614</v>
      </c>
      <c r="C20" s="45">
        <v>3664</v>
      </c>
      <c r="D20" s="45">
        <v>5936</v>
      </c>
      <c r="E20" s="45">
        <v>8429</v>
      </c>
      <c r="F20" s="45">
        <v>6438</v>
      </c>
      <c r="G20" s="94">
        <v>-0.23620832839008188</v>
      </c>
      <c r="H20" s="42">
        <v>3.4831502279671023E-2</v>
      </c>
      <c r="I20" s="46" t="s">
        <v>76</v>
      </c>
      <c r="J20" s="44"/>
    </row>
    <row r="21" spans="1:10" ht="14.1" customHeight="1" x14ac:dyDescent="0.2">
      <c r="A21" s="45" t="s">
        <v>85</v>
      </c>
      <c r="B21" s="45">
        <v>1616</v>
      </c>
      <c r="C21" s="45">
        <v>1214</v>
      </c>
      <c r="D21" s="45">
        <v>1671</v>
      </c>
      <c r="E21" s="45">
        <v>3307</v>
      </c>
      <c r="F21" s="45">
        <v>2552</v>
      </c>
      <c r="G21" s="94">
        <v>-0.22830359842757786</v>
      </c>
      <c r="H21" s="42">
        <v>0.12101088188666598</v>
      </c>
      <c r="I21" s="46" t="s">
        <v>36</v>
      </c>
      <c r="J21" s="44"/>
    </row>
    <row r="22" spans="1:10" ht="14.1" customHeight="1" x14ac:dyDescent="0.2">
      <c r="A22" s="45" t="s">
        <v>77</v>
      </c>
      <c r="B22" s="45">
        <v>1396</v>
      </c>
      <c r="C22" s="45">
        <v>642</v>
      </c>
      <c r="D22" s="45">
        <v>844</v>
      </c>
      <c r="E22" s="45">
        <v>1342</v>
      </c>
      <c r="F22" s="45">
        <v>2552</v>
      </c>
      <c r="G22" s="94">
        <v>0.90163934426229497</v>
      </c>
      <c r="H22" s="42">
        <v>0.16278337275680066</v>
      </c>
      <c r="I22" s="46" t="s">
        <v>78</v>
      </c>
      <c r="J22" s="44"/>
    </row>
    <row r="23" spans="1:10" ht="14.1" customHeight="1" x14ac:dyDescent="0.2">
      <c r="A23" s="45" t="s">
        <v>116</v>
      </c>
      <c r="B23" s="45">
        <v>2395</v>
      </c>
      <c r="C23" s="45">
        <v>1697</v>
      </c>
      <c r="D23" s="45">
        <v>1712</v>
      </c>
      <c r="E23" s="45">
        <v>2869</v>
      </c>
      <c r="F23" s="45">
        <v>4968</v>
      </c>
      <c r="G23" s="94">
        <v>0.73161380271871734</v>
      </c>
      <c r="H23" s="42">
        <v>0.20010437051631635</v>
      </c>
      <c r="I23" s="46" t="s">
        <v>119</v>
      </c>
      <c r="J23" s="44"/>
    </row>
    <row r="24" spans="1:10" ht="14.1" customHeight="1" x14ac:dyDescent="0.2">
      <c r="A24" s="45" t="s">
        <v>32</v>
      </c>
      <c r="B24" s="45">
        <v>2471</v>
      </c>
      <c r="C24" s="45">
        <v>1389</v>
      </c>
      <c r="D24" s="45">
        <v>1239</v>
      </c>
      <c r="E24" s="45">
        <v>2310</v>
      </c>
      <c r="F24" s="45">
        <v>2320</v>
      </c>
      <c r="G24" s="94">
        <v>4.3290043290042934E-3</v>
      </c>
      <c r="H24" s="42">
        <v>-1.5640334832542013E-2</v>
      </c>
      <c r="I24" s="46" t="s">
        <v>33</v>
      </c>
      <c r="J24" s="44"/>
    </row>
    <row r="25" spans="1:10" ht="14.1" customHeight="1" x14ac:dyDescent="0.2">
      <c r="A25" s="45" t="s">
        <v>34</v>
      </c>
      <c r="B25" s="45">
        <v>3828</v>
      </c>
      <c r="C25" s="45">
        <v>3569</v>
      </c>
      <c r="D25" s="45">
        <v>3759</v>
      </c>
      <c r="E25" s="45">
        <v>4978</v>
      </c>
      <c r="F25" s="45">
        <v>5295</v>
      </c>
      <c r="G25" s="94">
        <v>6.3680192848533546E-2</v>
      </c>
      <c r="H25" s="42">
        <v>8.4484898530350794E-2</v>
      </c>
      <c r="I25" s="46" t="s">
        <v>35</v>
      </c>
      <c r="J25" s="44"/>
    </row>
    <row r="26" spans="1:10" ht="14.1" customHeight="1" x14ac:dyDescent="0.2">
      <c r="A26" s="45" t="s">
        <v>37</v>
      </c>
      <c r="B26" s="45">
        <v>5321</v>
      </c>
      <c r="C26" s="45">
        <v>3360</v>
      </c>
      <c r="D26" s="45">
        <v>3683</v>
      </c>
      <c r="E26" s="45">
        <v>11291</v>
      </c>
      <c r="F26" s="45">
        <v>10243</v>
      </c>
      <c r="G26" s="94">
        <v>-9.2817288105570772E-2</v>
      </c>
      <c r="H26" s="42">
        <v>0.17790015368938605</v>
      </c>
      <c r="I26" s="46" t="s">
        <v>38</v>
      </c>
      <c r="J26" s="44"/>
    </row>
    <row r="27" spans="1:10" ht="14.1" customHeight="1" x14ac:dyDescent="0.2">
      <c r="A27" s="45" t="s">
        <v>39</v>
      </c>
      <c r="B27" s="45">
        <v>28103</v>
      </c>
      <c r="C27" s="45">
        <v>16900</v>
      </c>
      <c r="D27" s="45">
        <v>18581</v>
      </c>
      <c r="E27" s="45">
        <v>24705</v>
      </c>
      <c r="F27" s="45">
        <v>25631</v>
      </c>
      <c r="G27" s="94">
        <v>3.7482291034203641E-2</v>
      </c>
      <c r="H27" s="42">
        <v>-2.2755540644521455E-2</v>
      </c>
      <c r="I27" s="46" t="s">
        <v>40</v>
      </c>
      <c r="J27" s="44"/>
    </row>
    <row r="28" spans="1:10" ht="14.1" customHeight="1" x14ac:dyDescent="0.2">
      <c r="A28" s="45" t="s">
        <v>41</v>
      </c>
      <c r="B28" s="45">
        <v>3052</v>
      </c>
      <c r="C28" s="45">
        <v>1838</v>
      </c>
      <c r="D28" s="45">
        <v>1792</v>
      </c>
      <c r="E28" s="45">
        <v>2579</v>
      </c>
      <c r="F28" s="45">
        <v>2919</v>
      </c>
      <c r="G28" s="94">
        <v>0.13183404420317957</v>
      </c>
      <c r="H28" s="42">
        <v>-1.1077196376886089E-2</v>
      </c>
      <c r="I28" s="46" t="s">
        <v>41</v>
      </c>
      <c r="J28" s="44"/>
    </row>
    <row r="29" spans="1:10" ht="14.1" customHeight="1" x14ac:dyDescent="0.2">
      <c r="A29" s="45" t="s">
        <v>42</v>
      </c>
      <c r="B29" s="45">
        <v>5025</v>
      </c>
      <c r="C29" s="45">
        <v>2984</v>
      </c>
      <c r="D29" s="45">
        <v>2693</v>
      </c>
      <c r="E29" s="45">
        <v>4799</v>
      </c>
      <c r="F29" s="45">
        <v>5265</v>
      </c>
      <c r="G29" s="94">
        <v>9.7103563242342261E-2</v>
      </c>
      <c r="H29" s="42">
        <v>1.1732211705840268E-2</v>
      </c>
      <c r="I29" s="46" t="s">
        <v>42</v>
      </c>
      <c r="J29" s="44"/>
    </row>
    <row r="30" spans="1:10" ht="14.1" customHeight="1" x14ac:dyDescent="0.2">
      <c r="A30" s="45" t="s">
        <v>79</v>
      </c>
      <c r="B30" s="45">
        <v>4411</v>
      </c>
      <c r="C30" s="45">
        <v>2915</v>
      </c>
      <c r="D30" s="45">
        <v>4922</v>
      </c>
      <c r="E30" s="45">
        <v>7295</v>
      </c>
      <c r="F30" s="45">
        <v>7549</v>
      </c>
      <c r="G30" s="94">
        <v>3.4818368745716199E-2</v>
      </c>
      <c r="H30" s="42">
        <v>0.14376839525197105</v>
      </c>
      <c r="I30" s="46" t="s">
        <v>79</v>
      </c>
      <c r="J30" s="44"/>
    </row>
    <row r="31" spans="1:10" ht="14.1" customHeight="1" x14ac:dyDescent="0.2">
      <c r="A31" s="45" t="s">
        <v>80</v>
      </c>
      <c r="B31" s="45">
        <v>8701</v>
      </c>
      <c r="C31" s="45">
        <v>6342</v>
      </c>
      <c r="D31" s="45">
        <v>4996</v>
      </c>
      <c r="E31" s="45">
        <v>10680</v>
      </c>
      <c r="F31" s="45">
        <v>9404</v>
      </c>
      <c r="G31" s="94">
        <v>-0.11947565543071159</v>
      </c>
      <c r="H31" s="42">
        <v>1.9614171267713587E-2</v>
      </c>
      <c r="I31" s="46" t="s">
        <v>80</v>
      </c>
      <c r="J31" s="44"/>
    </row>
    <row r="32" spans="1:10" ht="14.1" customHeight="1" x14ac:dyDescent="0.2">
      <c r="A32" s="45" t="s">
        <v>81</v>
      </c>
      <c r="B32" s="45">
        <v>4344</v>
      </c>
      <c r="C32" s="45">
        <v>2543</v>
      </c>
      <c r="D32" s="45">
        <v>3777</v>
      </c>
      <c r="E32" s="45">
        <v>5055</v>
      </c>
      <c r="F32" s="45">
        <v>5079</v>
      </c>
      <c r="G32" s="94">
        <v>4.7477744807120636E-3</v>
      </c>
      <c r="H32" s="42">
        <v>3.985335904855658E-2</v>
      </c>
      <c r="I32" s="46" t="s">
        <v>82</v>
      </c>
      <c r="J32" s="44"/>
    </row>
    <row r="33" spans="1:10" ht="14.1" customHeight="1" x14ac:dyDescent="0.2">
      <c r="A33" s="45" t="s">
        <v>83</v>
      </c>
      <c r="B33" s="45">
        <v>6348</v>
      </c>
      <c r="C33" s="45">
        <v>2380</v>
      </c>
      <c r="D33" s="45">
        <v>2051</v>
      </c>
      <c r="E33" s="45">
        <v>3589</v>
      </c>
      <c r="F33" s="45">
        <v>2922</v>
      </c>
      <c r="G33" s="94">
        <v>-0.18584563945388688</v>
      </c>
      <c r="H33" s="42">
        <v>-0.17631563310021647</v>
      </c>
      <c r="I33" s="46" t="s">
        <v>84</v>
      </c>
      <c r="J33" s="44"/>
    </row>
    <row r="34" spans="1:10" ht="14.1" customHeight="1" x14ac:dyDescent="0.2">
      <c r="A34" s="45" t="s">
        <v>117</v>
      </c>
      <c r="B34" s="45">
        <v>2465</v>
      </c>
      <c r="C34" s="45">
        <v>1445</v>
      </c>
      <c r="D34" s="45">
        <v>1412</v>
      </c>
      <c r="E34" s="45">
        <v>2408</v>
      </c>
      <c r="F34" s="45">
        <v>2471</v>
      </c>
      <c r="G34" s="94">
        <v>2.6162790697674465E-2</v>
      </c>
      <c r="H34" s="42">
        <v>6.0796461356926734E-4</v>
      </c>
      <c r="I34" s="46" t="s">
        <v>120</v>
      </c>
      <c r="J34" s="44"/>
    </row>
    <row r="35" spans="1:10" ht="14.1" customHeight="1" x14ac:dyDescent="0.2">
      <c r="A35" s="45" t="s">
        <v>118</v>
      </c>
      <c r="B35" s="45">
        <v>1588</v>
      </c>
      <c r="C35" s="45">
        <v>717</v>
      </c>
      <c r="D35" s="45">
        <v>918</v>
      </c>
      <c r="E35" s="45">
        <v>1848</v>
      </c>
      <c r="F35" s="45">
        <v>2032</v>
      </c>
      <c r="G35" s="94">
        <v>9.9567099567099637E-2</v>
      </c>
      <c r="H35" s="42">
        <v>6.3575443180563962E-2</v>
      </c>
      <c r="I35" s="46" t="s">
        <v>121</v>
      </c>
      <c r="J35" s="44"/>
    </row>
    <row r="36" spans="1:10" ht="14.1" customHeight="1" x14ac:dyDescent="0.2">
      <c r="A36" s="45" t="s">
        <v>43</v>
      </c>
      <c r="B36" s="95">
        <v>48554</v>
      </c>
      <c r="C36" s="95">
        <v>32220</v>
      </c>
      <c r="D36" s="95">
        <v>29025</v>
      </c>
      <c r="E36" s="95">
        <v>32303</v>
      </c>
      <c r="F36" s="95">
        <v>34047</v>
      </c>
      <c r="G36" s="94">
        <v>5.3988793610500574E-2</v>
      </c>
      <c r="H36" s="42">
        <v>-8.4910738041274358E-2</v>
      </c>
      <c r="I36" s="46" t="s">
        <v>44</v>
      </c>
      <c r="J36" s="44"/>
    </row>
    <row r="37" spans="1:10" ht="14.1" customHeight="1" x14ac:dyDescent="0.2">
      <c r="A37" s="74" t="s">
        <v>45</v>
      </c>
      <c r="B37" s="74">
        <v>349941</v>
      </c>
      <c r="C37" s="74">
        <v>250427</v>
      </c>
      <c r="D37" s="74">
        <v>237249</v>
      </c>
      <c r="E37" s="74">
        <v>380810</v>
      </c>
      <c r="F37" s="74">
        <v>418659</v>
      </c>
      <c r="G37" s="78">
        <v>9.9390772301147567E-2</v>
      </c>
      <c r="H37" s="75">
        <v>4.584277570473505E-2</v>
      </c>
      <c r="I37" s="76" t="s">
        <v>46</v>
      </c>
      <c r="J37" s="44"/>
    </row>
    <row r="38" spans="1:10" ht="14.1" customHeight="1" x14ac:dyDescent="0.2">
      <c r="A38" s="77" t="s">
        <v>47</v>
      </c>
      <c r="B38" s="76">
        <v>498029</v>
      </c>
      <c r="C38" s="76">
        <v>356652</v>
      </c>
      <c r="D38" s="76">
        <v>344414</v>
      </c>
      <c r="E38" s="76">
        <v>545849</v>
      </c>
      <c r="F38" s="76">
        <v>589863</v>
      </c>
      <c r="G38" s="78">
        <v>8.0634021496787556E-2</v>
      </c>
      <c r="H38" s="78">
        <v>4.3215739274757858E-2</v>
      </c>
      <c r="I38" s="76" t="s">
        <v>48</v>
      </c>
      <c r="J38" s="44"/>
    </row>
    <row r="39" spans="1:10" ht="12.75" customHeight="1" x14ac:dyDescent="0.2">
      <c r="A39" s="47" t="s">
        <v>131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64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39" customWidth="1"/>
    <col min="2" max="8" width="14.8554687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129</v>
      </c>
      <c r="B1" s="60"/>
      <c r="C1" s="60"/>
      <c r="D1" s="60"/>
      <c r="E1" s="60"/>
      <c r="F1" s="60"/>
      <c r="G1" s="60"/>
      <c r="H1" s="60"/>
      <c r="I1" s="52" t="s">
        <v>50</v>
      </c>
    </row>
    <row r="2" spans="1:10" s="37" customFormat="1" ht="18.75" customHeight="1" x14ac:dyDescent="0.3">
      <c r="A2" s="80" t="s">
        <v>130</v>
      </c>
      <c r="B2" s="62"/>
      <c r="C2" s="62"/>
      <c r="D2" s="66"/>
      <c r="E2" s="66"/>
      <c r="F2" s="66"/>
      <c r="G2" s="66"/>
      <c r="H2" s="66"/>
      <c r="I2" s="93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41">
        <v>93932</v>
      </c>
      <c r="C5" s="41">
        <v>107395</v>
      </c>
      <c r="D5" s="41">
        <v>110821</v>
      </c>
      <c r="E5" s="45">
        <v>111995</v>
      </c>
      <c r="F5" s="45">
        <v>97319</v>
      </c>
      <c r="G5" s="94">
        <v>-0.13104156435555159</v>
      </c>
      <c r="H5" s="42">
        <v>8.8951100052083731E-3</v>
      </c>
      <c r="I5" s="43" t="s">
        <v>5</v>
      </c>
      <c r="J5" s="44"/>
    </row>
    <row r="6" spans="1:10" ht="14.1" customHeight="1" x14ac:dyDescent="0.2">
      <c r="A6" s="45" t="s">
        <v>8</v>
      </c>
      <c r="B6" s="45">
        <v>14727</v>
      </c>
      <c r="C6" s="45">
        <v>15977</v>
      </c>
      <c r="D6" s="45">
        <v>13467</v>
      </c>
      <c r="E6" s="45">
        <v>13071</v>
      </c>
      <c r="F6" s="45">
        <v>13341</v>
      </c>
      <c r="G6" s="94">
        <v>2.0656414964425052E-2</v>
      </c>
      <c r="H6" s="42">
        <v>-2.4407339651644322E-2</v>
      </c>
      <c r="I6" s="46" t="s">
        <v>9</v>
      </c>
      <c r="J6" s="44"/>
    </row>
    <row r="7" spans="1:10" ht="14.1" customHeight="1" x14ac:dyDescent="0.2">
      <c r="A7" s="45" t="s">
        <v>10</v>
      </c>
      <c r="B7" s="45">
        <v>13998</v>
      </c>
      <c r="C7" s="45">
        <v>14309</v>
      </c>
      <c r="D7" s="45">
        <v>12375</v>
      </c>
      <c r="E7" s="45">
        <v>10772</v>
      </c>
      <c r="F7" s="45">
        <v>14189</v>
      </c>
      <c r="G7" s="94">
        <v>0.3172112885258076</v>
      </c>
      <c r="H7" s="42">
        <v>3.3938847937640126E-3</v>
      </c>
      <c r="I7" s="46" t="s">
        <v>11</v>
      </c>
      <c r="J7" s="44"/>
    </row>
    <row r="8" spans="1:10" ht="14.1" customHeight="1" x14ac:dyDescent="0.2">
      <c r="A8" s="45" t="s">
        <v>6</v>
      </c>
      <c r="B8" s="45">
        <v>5186</v>
      </c>
      <c r="C8" s="45">
        <v>4486</v>
      </c>
      <c r="D8" s="45">
        <v>5700</v>
      </c>
      <c r="E8" s="45">
        <v>3876</v>
      </c>
      <c r="F8" s="45">
        <v>4508</v>
      </c>
      <c r="G8" s="94">
        <v>0.16305469556243546</v>
      </c>
      <c r="H8" s="42">
        <v>-3.4420918083704066E-2</v>
      </c>
      <c r="I8" s="46" t="s">
        <v>7</v>
      </c>
      <c r="J8" s="44"/>
    </row>
    <row r="9" spans="1:10" ht="14.1" customHeight="1" x14ac:dyDescent="0.2">
      <c r="A9" s="45" t="s">
        <v>14</v>
      </c>
      <c r="B9" s="45">
        <v>17977</v>
      </c>
      <c r="C9" s="45">
        <v>12122</v>
      </c>
      <c r="D9" s="45">
        <v>11185</v>
      </c>
      <c r="E9" s="45">
        <v>10625</v>
      </c>
      <c r="F9" s="45">
        <v>11155</v>
      </c>
      <c r="G9" s="94">
        <v>4.9882352941176489E-2</v>
      </c>
      <c r="H9" s="42">
        <v>-0.1124596854284976</v>
      </c>
      <c r="I9" s="46" t="s">
        <v>15</v>
      </c>
      <c r="J9" s="44"/>
    </row>
    <row r="10" spans="1:10" ht="14.1" customHeight="1" x14ac:dyDescent="0.2">
      <c r="A10" s="45" t="s">
        <v>25</v>
      </c>
      <c r="B10" s="45">
        <v>1004</v>
      </c>
      <c r="C10" s="45">
        <v>245</v>
      </c>
      <c r="D10" s="45">
        <v>259</v>
      </c>
      <c r="E10" s="45">
        <v>608</v>
      </c>
      <c r="F10" s="45">
        <v>356</v>
      </c>
      <c r="G10" s="94">
        <v>-0.41447368421052633</v>
      </c>
      <c r="H10" s="42">
        <v>-0.2283345226405159</v>
      </c>
      <c r="I10" s="46" t="s">
        <v>26</v>
      </c>
      <c r="J10" s="44"/>
    </row>
    <row r="11" spans="1:10" ht="14.1" customHeight="1" x14ac:dyDescent="0.2">
      <c r="A11" s="45" t="s">
        <v>16</v>
      </c>
      <c r="B11" s="45">
        <v>1056</v>
      </c>
      <c r="C11" s="45">
        <v>597</v>
      </c>
      <c r="D11" s="45">
        <v>495</v>
      </c>
      <c r="E11" s="45">
        <v>818</v>
      </c>
      <c r="F11" s="45">
        <v>827</v>
      </c>
      <c r="G11" s="94">
        <v>1.1002444987775029E-2</v>
      </c>
      <c r="H11" s="42">
        <v>-5.9279955639079396E-2</v>
      </c>
      <c r="I11" s="46" t="s">
        <v>17</v>
      </c>
      <c r="J11" s="44"/>
    </row>
    <row r="12" spans="1:10" ht="14.1" customHeight="1" x14ac:dyDescent="0.2">
      <c r="A12" s="45" t="s">
        <v>18</v>
      </c>
      <c r="B12" s="45">
        <v>1077</v>
      </c>
      <c r="C12" s="45">
        <v>1552</v>
      </c>
      <c r="D12" s="45">
        <v>1216</v>
      </c>
      <c r="E12" s="45">
        <v>1018</v>
      </c>
      <c r="F12" s="45">
        <v>709</v>
      </c>
      <c r="G12" s="94">
        <v>-0.30353634577603139</v>
      </c>
      <c r="H12" s="42">
        <v>-9.9243026638651588E-2</v>
      </c>
      <c r="I12" s="46" t="s">
        <v>19</v>
      </c>
      <c r="J12" s="44"/>
    </row>
    <row r="13" spans="1:10" ht="14.1" customHeight="1" x14ac:dyDescent="0.2">
      <c r="A13" s="45" t="s">
        <v>27</v>
      </c>
      <c r="B13" s="45">
        <v>961</v>
      </c>
      <c r="C13" s="45">
        <v>752</v>
      </c>
      <c r="D13" s="45">
        <v>1327</v>
      </c>
      <c r="E13" s="45">
        <v>661</v>
      </c>
      <c r="F13" s="45">
        <v>1104</v>
      </c>
      <c r="G13" s="94">
        <v>0.67019667170953112</v>
      </c>
      <c r="H13" s="42">
        <v>3.5288575192884419E-2</v>
      </c>
      <c r="I13" s="46" t="s">
        <v>28</v>
      </c>
      <c r="J13" s="44"/>
    </row>
    <row r="14" spans="1:10" ht="14.1" customHeight="1" x14ac:dyDescent="0.2">
      <c r="A14" s="45" t="s">
        <v>29</v>
      </c>
      <c r="B14" s="45">
        <v>417</v>
      </c>
      <c r="C14" s="45">
        <v>290</v>
      </c>
      <c r="D14" s="45">
        <v>893</v>
      </c>
      <c r="E14" s="45">
        <v>273</v>
      </c>
      <c r="F14" s="45">
        <v>202</v>
      </c>
      <c r="G14" s="94">
        <v>-0.26007326007326004</v>
      </c>
      <c r="H14" s="42">
        <v>-0.16573537525970361</v>
      </c>
      <c r="I14" s="46" t="s">
        <v>29</v>
      </c>
      <c r="J14" s="44"/>
    </row>
    <row r="15" spans="1:10" ht="14.1" customHeight="1" x14ac:dyDescent="0.2">
      <c r="A15" s="45" t="s">
        <v>12</v>
      </c>
      <c r="B15" s="45">
        <v>3157</v>
      </c>
      <c r="C15" s="45">
        <v>4143</v>
      </c>
      <c r="D15" s="45">
        <v>3688</v>
      </c>
      <c r="E15" s="45">
        <v>3600</v>
      </c>
      <c r="F15" s="45">
        <v>4806</v>
      </c>
      <c r="G15" s="94">
        <v>0.33499999999999996</v>
      </c>
      <c r="H15" s="42">
        <v>0.11077806800825529</v>
      </c>
      <c r="I15" s="46" t="s">
        <v>13</v>
      </c>
      <c r="J15" s="44"/>
    </row>
    <row r="16" spans="1:10" ht="14.1" customHeight="1" x14ac:dyDescent="0.2">
      <c r="A16" s="45" t="s">
        <v>23</v>
      </c>
      <c r="B16" s="45">
        <v>1443</v>
      </c>
      <c r="C16" s="45">
        <v>1190</v>
      </c>
      <c r="D16" s="45">
        <v>1281</v>
      </c>
      <c r="E16" s="45">
        <v>1048</v>
      </c>
      <c r="F16" s="45">
        <v>1353</v>
      </c>
      <c r="G16" s="94">
        <v>0.29103053435114501</v>
      </c>
      <c r="H16" s="42">
        <v>-1.5971070684104416E-2</v>
      </c>
      <c r="I16" s="46" t="s">
        <v>24</v>
      </c>
      <c r="J16" s="44"/>
    </row>
    <row r="17" spans="1:10" ht="14.1" customHeight="1" x14ac:dyDescent="0.2">
      <c r="A17" s="45" t="s">
        <v>22</v>
      </c>
      <c r="B17" s="45">
        <v>288</v>
      </c>
      <c r="C17" s="45">
        <v>175</v>
      </c>
      <c r="D17" s="45">
        <v>297</v>
      </c>
      <c r="E17" s="45">
        <v>248</v>
      </c>
      <c r="F17" s="45">
        <v>196</v>
      </c>
      <c r="G17" s="94">
        <v>-0.20967741935483875</v>
      </c>
      <c r="H17" s="42">
        <v>-9.1728063086662703E-2</v>
      </c>
      <c r="I17" s="46" t="s">
        <v>22</v>
      </c>
      <c r="J17" s="44"/>
    </row>
    <row r="18" spans="1:10" ht="14.1" customHeight="1" x14ac:dyDescent="0.2">
      <c r="A18" s="45" t="s">
        <v>20</v>
      </c>
      <c r="B18" s="45">
        <v>107</v>
      </c>
      <c r="C18" s="45">
        <v>714</v>
      </c>
      <c r="D18" s="45">
        <v>139</v>
      </c>
      <c r="E18" s="45">
        <v>279</v>
      </c>
      <c r="F18" s="45">
        <v>227</v>
      </c>
      <c r="G18" s="94">
        <v>-0.18637992831541217</v>
      </c>
      <c r="H18" s="42">
        <v>0.20687007783580147</v>
      </c>
      <c r="I18" s="46" t="s">
        <v>21</v>
      </c>
      <c r="J18" s="44"/>
    </row>
    <row r="19" spans="1:10" ht="14.1" customHeight="1" x14ac:dyDescent="0.2">
      <c r="A19" s="45" t="s">
        <v>30</v>
      </c>
      <c r="B19" s="45">
        <v>890</v>
      </c>
      <c r="C19" s="45">
        <v>676</v>
      </c>
      <c r="D19" s="45">
        <v>476</v>
      </c>
      <c r="E19" s="45">
        <v>524</v>
      </c>
      <c r="F19" s="45">
        <v>584</v>
      </c>
      <c r="G19" s="94">
        <v>0.11450381679389321</v>
      </c>
      <c r="H19" s="42">
        <v>-9.9972643469238842E-2</v>
      </c>
      <c r="I19" s="46" t="s">
        <v>31</v>
      </c>
      <c r="J19" s="44"/>
    </row>
    <row r="20" spans="1:10" ht="14.1" customHeight="1" x14ac:dyDescent="0.2">
      <c r="A20" s="45" t="s">
        <v>75</v>
      </c>
      <c r="B20" s="45">
        <v>1312</v>
      </c>
      <c r="C20" s="45">
        <v>1001</v>
      </c>
      <c r="D20" s="45">
        <v>1164</v>
      </c>
      <c r="E20" s="45">
        <v>1184</v>
      </c>
      <c r="F20" s="45">
        <v>1567</v>
      </c>
      <c r="G20" s="94">
        <v>0.32347972972972983</v>
      </c>
      <c r="H20" s="42">
        <v>4.5403116254557396E-2</v>
      </c>
      <c r="I20" s="46" t="s">
        <v>76</v>
      </c>
      <c r="J20" s="44"/>
    </row>
    <row r="21" spans="1:10" ht="14.1" customHeight="1" x14ac:dyDescent="0.2">
      <c r="A21" s="45" t="s">
        <v>85</v>
      </c>
      <c r="B21" s="45">
        <v>628</v>
      </c>
      <c r="C21" s="45">
        <v>381</v>
      </c>
      <c r="D21" s="45">
        <v>552</v>
      </c>
      <c r="E21" s="45">
        <v>420</v>
      </c>
      <c r="F21" s="45">
        <v>505</v>
      </c>
      <c r="G21" s="94">
        <v>0.20238095238095233</v>
      </c>
      <c r="H21" s="42">
        <v>-5.3037167602145829E-2</v>
      </c>
      <c r="I21" s="46" t="s">
        <v>36</v>
      </c>
      <c r="J21" s="44"/>
    </row>
    <row r="22" spans="1:10" ht="14.1" customHeight="1" x14ac:dyDescent="0.2">
      <c r="A22" s="45" t="s">
        <v>77</v>
      </c>
      <c r="B22" s="45">
        <v>324</v>
      </c>
      <c r="C22" s="45">
        <v>244</v>
      </c>
      <c r="D22" s="45">
        <v>329</v>
      </c>
      <c r="E22" s="45">
        <v>276</v>
      </c>
      <c r="F22" s="45">
        <v>463</v>
      </c>
      <c r="G22" s="94">
        <v>0.67753623188405787</v>
      </c>
      <c r="H22" s="42">
        <v>9.3349461043398252E-2</v>
      </c>
      <c r="I22" s="46" t="s">
        <v>78</v>
      </c>
      <c r="J22" s="44"/>
    </row>
    <row r="23" spans="1:10" ht="14.1" customHeight="1" x14ac:dyDescent="0.2">
      <c r="A23" s="45" t="s">
        <v>116</v>
      </c>
      <c r="B23" s="45">
        <v>634</v>
      </c>
      <c r="C23" s="45">
        <v>278</v>
      </c>
      <c r="D23" s="45">
        <v>170</v>
      </c>
      <c r="E23" s="45">
        <v>298</v>
      </c>
      <c r="F23" s="45">
        <v>589</v>
      </c>
      <c r="G23" s="94">
        <v>0.97651006711409405</v>
      </c>
      <c r="H23" s="42">
        <v>-1.8237342384899602E-2</v>
      </c>
      <c r="I23" s="46" t="s">
        <v>119</v>
      </c>
      <c r="J23" s="44"/>
    </row>
    <row r="24" spans="1:10" ht="14.1" customHeight="1" x14ac:dyDescent="0.2">
      <c r="A24" s="45" t="s">
        <v>32</v>
      </c>
      <c r="B24" s="45">
        <v>217</v>
      </c>
      <c r="C24" s="45">
        <v>518</v>
      </c>
      <c r="D24" s="45">
        <v>207</v>
      </c>
      <c r="E24" s="45">
        <v>180</v>
      </c>
      <c r="F24" s="45">
        <v>630</v>
      </c>
      <c r="G24" s="94">
        <v>2.5</v>
      </c>
      <c r="H24" s="42">
        <v>0.30532965290044434</v>
      </c>
      <c r="I24" s="46" t="s">
        <v>33</v>
      </c>
      <c r="J24" s="44"/>
    </row>
    <row r="25" spans="1:10" ht="14.1" customHeight="1" x14ac:dyDescent="0.2">
      <c r="A25" s="45" t="s">
        <v>34</v>
      </c>
      <c r="B25" s="45">
        <v>1034</v>
      </c>
      <c r="C25" s="45">
        <v>956</v>
      </c>
      <c r="D25" s="45">
        <v>1021</v>
      </c>
      <c r="E25" s="45">
        <v>1180</v>
      </c>
      <c r="F25" s="45">
        <v>870</v>
      </c>
      <c r="G25" s="94">
        <v>-0.26271186440677963</v>
      </c>
      <c r="H25" s="42">
        <v>-4.2255473960001622E-2</v>
      </c>
      <c r="I25" s="46" t="s">
        <v>35</v>
      </c>
      <c r="J25" s="44"/>
    </row>
    <row r="26" spans="1:10" ht="14.1" customHeight="1" x14ac:dyDescent="0.2">
      <c r="A26" s="45" t="s">
        <v>37</v>
      </c>
      <c r="B26" s="45">
        <v>1138</v>
      </c>
      <c r="C26" s="45">
        <v>626</v>
      </c>
      <c r="D26" s="45">
        <v>395</v>
      </c>
      <c r="E26" s="45">
        <v>526</v>
      </c>
      <c r="F26" s="45">
        <v>609</v>
      </c>
      <c r="G26" s="94">
        <v>0.15779467680608361</v>
      </c>
      <c r="H26" s="42">
        <v>-0.14469943751065284</v>
      </c>
      <c r="I26" s="46" t="s">
        <v>38</v>
      </c>
      <c r="J26" s="44"/>
    </row>
    <row r="27" spans="1:10" ht="14.1" customHeight="1" x14ac:dyDescent="0.2">
      <c r="A27" s="45" t="s">
        <v>39</v>
      </c>
      <c r="B27" s="45">
        <v>2822</v>
      </c>
      <c r="C27" s="45">
        <v>2663</v>
      </c>
      <c r="D27" s="45">
        <v>3162</v>
      </c>
      <c r="E27" s="45">
        <v>1981</v>
      </c>
      <c r="F27" s="45">
        <v>3280</v>
      </c>
      <c r="G27" s="94">
        <v>0.65572942958101965</v>
      </c>
      <c r="H27" s="42">
        <v>3.8315192427542666E-2</v>
      </c>
      <c r="I27" s="46" t="s">
        <v>40</v>
      </c>
      <c r="J27" s="44"/>
    </row>
    <row r="28" spans="1:10" ht="14.1" customHeight="1" x14ac:dyDescent="0.2">
      <c r="A28" s="45" t="s">
        <v>41</v>
      </c>
      <c r="B28" s="45">
        <v>400</v>
      </c>
      <c r="C28" s="45">
        <v>322</v>
      </c>
      <c r="D28" s="45">
        <v>157</v>
      </c>
      <c r="E28" s="45">
        <v>191</v>
      </c>
      <c r="F28" s="45">
        <v>316</v>
      </c>
      <c r="G28" s="94">
        <v>0.65445026178010468</v>
      </c>
      <c r="H28" s="42">
        <v>-5.7227789054238754E-2</v>
      </c>
      <c r="I28" s="46" t="s">
        <v>41</v>
      </c>
      <c r="J28" s="44"/>
    </row>
    <row r="29" spans="1:10" ht="14.1" customHeight="1" x14ac:dyDescent="0.2">
      <c r="A29" s="45" t="s">
        <v>42</v>
      </c>
      <c r="B29" s="45">
        <v>676</v>
      </c>
      <c r="C29" s="45">
        <v>387</v>
      </c>
      <c r="D29" s="45">
        <v>718</v>
      </c>
      <c r="E29" s="45">
        <v>350</v>
      </c>
      <c r="F29" s="45">
        <v>497</v>
      </c>
      <c r="G29" s="94">
        <v>0.41999999999999993</v>
      </c>
      <c r="H29" s="42">
        <v>-7.4018258827464045E-2</v>
      </c>
      <c r="I29" s="46" t="s">
        <v>42</v>
      </c>
      <c r="J29" s="44"/>
    </row>
    <row r="30" spans="1:10" ht="14.1" customHeight="1" x14ac:dyDescent="0.2">
      <c r="A30" s="45" t="s">
        <v>79</v>
      </c>
      <c r="B30" s="45">
        <v>288</v>
      </c>
      <c r="C30" s="45">
        <v>541</v>
      </c>
      <c r="D30" s="45">
        <v>605</v>
      </c>
      <c r="E30" s="45">
        <v>367</v>
      </c>
      <c r="F30" s="45">
        <v>641</v>
      </c>
      <c r="G30" s="94">
        <v>0.7465940054495912</v>
      </c>
      <c r="H30" s="42">
        <v>0.22142382045054831</v>
      </c>
      <c r="I30" s="46" t="s">
        <v>79</v>
      </c>
      <c r="J30" s="44"/>
    </row>
    <row r="31" spans="1:10" ht="14.1" customHeight="1" x14ac:dyDescent="0.2">
      <c r="A31" s="45" t="s">
        <v>80</v>
      </c>
      <c r="B31" s="45">
        <v>124</v>
      </c>
      <c r="C31" s="45">
        <v>162</v>
      </c>
      <c r="D31" s="45">
        <v>290</v>
      </c>
      <c r="E31" s="45">
        <v>199</v>
      </c>
      <c r="F31" s="45">
        <v>411</v>
      </c>
      <c r="G31" s="94">
        <v>1.0653266331658293</v>
      </c>
      <c r="H31" s="42">
        <v>0.34928916889959738</v>
      </c>
      <c r="I31" s="46" t="s">
        <v>80</v>
      </c>
      <c r="J31" s="44"/>
    </row>
    <row r="32" spans="1:10" ht="14.1" customHeight="1" x14ac:dyDescent="0.2">
      <c r="A32" s="45" t="s">
        <v>81</v>
      </c>
      <c r="B32" s="45">
        <v>399</v>
      </c>
      <c r="C32" s="45">
        <v>383</v>
      </c>
      <c r="D32" s="45">
        <v>460</v>
      </c>
      <c r="E32" s="45">
        <v>784</v>
      </c>
      <c r="F32" s="45">
        <v>603</v>
      </c>
      <c r="G32" s="94">
        <v>-0.23086734693877553</v>
      </c>
      <c r="H32" s="42">
        <v>0.10875630915767642</v>
      </c>
      <c r="I32" s="46" t="s">
        <v>82</v>
      </c>
      <c r="J32" s="44"/>
    </row>
    <row r="33" spans="1:10" ht="14.1" customHeight="1" x14ac:dyDescent="0.2">
      <c r="A33" s="45" t="s">
        <v>83</v>
      </c>
      <c r="B33" s="45">
        <v>428</v>
      </c>
      <c r="C33" s="45">
        <v>339</v>
      </c>
      <c r="D33" s="45">
        <v>558</v>
      </c>
      <c r="E33" s="45">
        <v>1251</v>
      </c>
      <c r="F33" s="45">
        <v>888</v>
      </c>
      <c r="G33" s="94">
        <v>-0.29016786570743403</v>
      </c>
      <c r="H33" s="42">
        <v>0.20016870792857389</v>
      </c>
      <c r="I33" s="46" t="s">
        <v>84</v>
      </c>
      <c r="J33" s="44"/>
    </row>
    <row r="34" spans="1:10" ht="14.1" customHeight="1" x14ac:dyDescent="0.2">
      <c r="A34" s="45" t="s">
        <v>117</v>
      </c>
      <c r="B34" s="45">
        <v>182</v>
      </c>
      <c r="C34" s="45">
        <v>389</v>
      </c>
      <c r="D34" s="45">
        <v>266</v>
      </c>
      <c r="E34" s="45">
        <v>381</v>
      </c>
      <c r="F34" s="45">
        <v>286</v>
      </c>
      <c r="G34" s="94">
        <v>-0.24934383202099741</v>
      </c>
      <c r="H34" s="42">
        <v>0.11962776897325011</v>
      </c>
      <c r="I34" s="46" t="s">
        <v>120</v>
      </c>
      <c r="J34" s="44"/>
    </row>
    <row r="35" spans="1:10" ht="14.1" customHeight="1" x14ac:dyDescent="0.2">
      <c r="A35" s="45" t="s">
        <v>118</v>
      </c>
      <c r="B35" s="45">
        <v>203</v>
      </c>
      <c r="C35" s="45">
        <v>173</v>
      </c>
      <c r="D35" s="45">
        <v>329</v>
      </c>
      <c r="E35" s="45">
        <v>150</v>
      </c>
      <c r="F35" s="45">
        <v>136</v>
      </c>
      <c r="G35" s="94">
        <v>-9.3333333333333379E-2</v>
      </c>
      <c r="H35" s="42">
        <v>-9.5287235837818507E-2</v>
      </c>
      <c r="I35" s="46" t="s">
        <v>121</v>
      </c>
      <c r="J35" s="44"/>
    </row>
    <row r="36" spans="1:10" ht="14.1" customHeight="1" x14ac:dyDescent="0.2">
      <c r="A36" s="45" t="s">
        <v>43</v>
      </c>
      <c r="B36" s="95">
        <v>5169</v>
      </c>
      <c r="C36" s="95">
        <v>3346</v>
      </c>
      <c r="D36" s="95">
        <v>2582</v>
      </c>
      <c r="E36" s="95">
        <v>2303</v>
      </c>
      <c r="F36" s="95">
        <v>3591</v>
      </c>
      <c r="G36" s="94">
        <v>0.55927051671732531</v>
      </c>
      <c r="H36" s="42">
        <v>-8.703901563274774E-2</v>
      </c>
      <c r="I36" s="46" t="s">
        <v>44</v>
      </c>
      <c r="J36" s="44"/>
    </row>
    <row r="37" spans="1:10" ht="14.1" customHeight="1" x14ac:dyDescent="0.2">
      <c r="A37" s="74" t="s">
        <v>45</v>
      </c>
      <c r="B37" s="74">
        <v>78266</v>
      </c>
      <c r="C37" s="74">
        <v>69937</v>
      </c>
      <c r="D37" s="74">
        <v>65763</v>
      </c>
      <c r="E37" s="74">
        <v>59442</v>
      </c>
      <c r="F37" s="74">
        <v>69439</v>
      </c>
      <c r="G37" s="78">
        <v>0.16818074761952828</v>
      </c>
      <c r="H37" s="75">
        <v>-2.9473094102026476E-2</v>
      </c>
      <c r="I37" s="76" t="s">
        <v>46</v>
      </c>
      <c r="J37" s="44"/>
    </row>
    <row r="38" spans="1:10" ht="14.1" customHeight="1" x14ac:dyDescent="0.2">
      <c r="A38" s="77" t="s">
        <v>47</v>
      </c>
      <c r="B38" s="76">
        <v>172198</v>
      </c>
      <c r="C38" s="76">
        <v>177332</v>
      </c>
      <c r="D38" s="76">
        <v>176584</v>
      </c>
      <c r="E38" s="76">
        <v>171437</v>
      </c>
      <c r="F38" s="76">
        <v>166758</v>
      </c>
      <c r="G38" s="78">
        <v>-2.7292824769448831E-2</v>
      </c>
      <c r="H38" s="78">
        <v>-7.9932124842105878E-3</v>
      </c>
      <c r="I38" s="76" t="s">
        <v>48</v>
      </c>
      <c r="J38" s="44"/>
    </row>
    <row r="39" spans="1:10" ht="12.75" customHeight="1" x14ac:dyDescent="0.2">
      <c r="A39" s="47" t="s">
        <v>131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63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39" customWidth="1"/>
    <col min="2" max="8" width="14.8554687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129</v>
      </c>
      <c r="B1" s="60"/>
      <c r="C1" s="60"/>
      <c r="D1" s="60"/>
      <c r="E1" s="60"/>
      <c r="F1" s="60"/>
      <c r="G1" s="60"/>
      <c r="H1" s="60"/>
      <c r="I1" s="52" t="s">
        <v>108</v>
      </c>
    </row>
    <row r="2" spans="1:10" s="37" customFormat="1" ht="18.75" customHeight="1" x14ac:dyDescent="0.3">
      <c r="A2" s="80" t="s">
        <v>130</v>
      </c>
      <c r="B2" s="62"/>
      <c r="C2" s="62"/>
      <c r="D2" s="66"/>
      <c r="E2" s="66"/>
      <c r="F2" s="66"/>
      <c r="G2" s="66"/>
      <c r="H2" s="66"/>
      <c r="I2" s="93" t="s">
        <v>111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41">
        <v>46150</v>
      </c>
      <c r="C5" s="41">
        <v>48534</v>
      </c>
      <c r="D5" s="41">
        <v>74065</v>
      </c>
      <c r="E5" s="45">
        <v>81876</v>
      </c>
      <c r="F5" s="45">
        <v>82618</v>
      </c>
      <c r="G5" s="94">
        <v>9.062484733010967E-3</v>
      </c>
      <c r="H5" s="42">
        <v>0.15671333689617128</v>
      </c>
      <c r="I5" s="43" t="s">
        <v>5</v>
      </c>
      <c r="J5" s="44"/>
    </row>
    <row r="6" spans="1:10" ht="14.1" customHeight="1" x14ac:dyDescent="0.2">
      <c r="A6" s="45" t="s">
        <v>8</v>
      </c>
      <c r="B6" s="45">
        <v>27849</v>
      </c>
      <c r="C6" s="45">
        <v>29276</v>
      </c>
      <c r="D6" s="45">
        <v>34445</v>
      </c>
      <c r="E6" s="45">
        <v>33053</v>
      </c>
      <c r="F6" s="45">
        <v>35067</v>
      </c>
      <c r="G6" s="94">
        <v>6.0932441835839457E-2</v>
      </c>
      <c r="H6" s="42">
        <v>5.9307999791399668E-2</v>
      </c>
      <c r="I6" s="46" t="s">
        <v>9</v>
      </c>
      <c r="J6" s="44"/>
    </row>
    <row r="7" spans="1:10" ht="14.1" customHeight="1" x14ac:dyDescent="0.2">
      <c r="A7" s="45" t="s">
        <v>10</v>
      </c>
      <c r="B7" s="45">
        <v>21385</v>
      </c>
      <c r="C7" s="45">
        <v>23375</v>
      </c>
      <c r="D7" s="45">
        <v>25888</v>
      </c>
      <c r="E7" s="45">
        <v>18482</v>
      </c>
      <c r="F7" s="45">
        <v>20957</v>
      </c>
      <c r="G7" s="94">
        <v>0.13391407856292603</v>
      </c>
      <c r="H7" s="42">
        <v>-5.0415043023828154E-3</v>
      </c>
      <c r="I7" s="46" t="s">
        <v>11</v>
      </c>
      <c r="J7" s="44"/>
    </row>
    <row r="8" spans="1:10" ht="14.1" customHeight="1" x14ac:dyDescent="0.2">
      <c r="A8" s="45" t="s">
        <v>6</v>
      </c>
      <c r="B8" s="45">
        <v>12690</v>
      </c>
      <c r="C8" s="45">
        <v>11718</v>
      </c>
      <c r="D8" s="45">
        <v>12690</v>
      </c>
      <c r="E8" s="45">
        <v>12779</v>
      </c>
      <c r="F8" s="45">
        <v>15829</v>
      </c>
      <c r="G8" s="94">
        <v>0.23867282259957734</v>
      </c>
      <c r="H8" s="42">
        <v>5.6812555406372089E-2</v>
      </c>
      <c r="I8" s="46" t="s">
        <v>7</v>
      </c>
      <c r="J8" s="44"/>
    </row>
    <row r="9" spans="1:10" ht="14.1" customHeight="1" x14ac:dyDescent="0.2">
      <c r="A9" s="45" t="s">
        <v>14</v>
      </c>
      <c r="B9" s="45">
        <v>18735</v>
      </c>
      <c r="C9" s="45">
        <v>19512</v>
      </c>
      <c r="D9" s="45">
        <v>19627</v>
      </c>
      <c r="E9" s="45">
        <v>18987</v>
      </c>
      <c r="F9" s="45">
        <v>24108</v>
      </c>
      <c r="G9" s="94">
        <v>0.26971085479538637</v>
      </c>
      <c r="H9" s="42">
        <v>6.5066859265333621E-2</v>
      </c>
      <c r="I9" s="46" t="s">
        <v>15</v>
      </c>
      <c r="J9" s="44"/>
    </row>
    <row r="10" spans="1:10" ht="14.1" customHeight="1" x14ac:dyDescent="0.2">
      <c r="A10" s="45" t="s">
        <v>25</v>
      </c>
      <c r="B10" s="45">
        <v>536</v>
      </c>
      <c r="C10" s="45">
        <v>463</v>
      </c>
      <c r="D10" s="45">
        <v>623</v>
      </c>
      <c r="E10" s="45">
        <v>577</v>
      </c>
      <c r="F10" s="45">
        <v>659</v>
      </c>
      <c r="G10" s="94">
        <v>0.14211438474870008</v>
      </c>
      <c r="H10" s="42">
        <v>5.3004328055905159E-2</v>
      </c>
      <c r="I10" s="46" t="s">
        <v>26</v>
      </c>
      <c r="J10" s="44"/>
    </row>
    <row r="11" spans="1:10" ht="14.1" customHeight="1" x14ac:dyDescent="0.2">
      <c r="A11" s="45" t="s">
        <v>16</v>
      </c>
      <c r="B11" s="45">
        <v>1033</v>
      </c>
      <c r="C11" s="45">
        <v>1194</v>
      </c>
      <c r="D11" s="45">
        <v>1096</v>
      </c>
      <c r="E11" s="45">
        <v>915</v>
      </c>
      <c r="F11" s="45">
        <v>1552</v>
      </c>
      <c r="G11" s="94">
        <v>0.69617486338797807</v>
      </c>
      <c r="H11" s="42">
        <v>0.10712803658041548</v>
      </c>
      <c r="I11" s="46" t="s">
        <v>17</v>
      </c>
      <c r="J11" s="44"/>
    </row>
    <row r="12" spans="1:10" ht="14.1" customHeight="1" x14ac:dyDescent="0.2">
      <c r="A12" s="45" t="s">
        <v>18</v>
      </c>
      <c r="B12" s="45">
        <v>946</v>
      </c>
      <c r="C12" s="45">
        <v>1013</v>
      </c>
      <c r="D12" s="45">
        <v>1942</v>
      </c>
      <c r="E12" s="45">
        <v>1207</v>
      </c>
      <c r="F12" s="45">
        <v>1452</v>
      </c>
      <c r="G12" s="94">
        <v>0.20298260149130076</v>
      </c>
      <c r="H12" s="42">
        <v>0.11306075397264737</v>
      </c>
      <c r="I12" s="46" t="s">
        <v>19</v>
      </c>
      <c r="J12" s="44"/>
    </row>
    <row r="13" spans="1:10" ht="14.1" customHeight="1" x14ac:dyDescent="0.2">
      <c r="A13" s="45" t="s">
        <v>27</v>
      </c>
      <c r="B13" s="45">
        <v>4834</v>
      </c>
      <c r="C13" s="45">
        <v>1868</v>
      </c>
      <c r="D13" s="45">
        <v>4621</v>
      </c>
      <c r="E13" s="45">
        <v>4592</v>
      </c>
      <c r="F13" s="45">
        <v>7567</v>
      </c>
      <c r="G13" s="94">
        <v>0.64786585365853666</v>
      </c>
      <c r="H13" s="42">
        <v>0.118547089180985</v>
      </c>
      <c r="I13" s="46" t="s">
        <v>28</v>
      </c>
      <c r="J13" s="44"/>
    </row>
    <row r="14" spans="1:10" ht="14.1" customHeight="1" x14ac:dyDescent="0.2">
      <c r="A14" s="45" t="s">
        <v>29</v>
      </c>
      <c r="B14" s="45">
        <v>853</v>
      </c>
      <c r="C14" s="45">
        <v>600</v>
      </c>
      <c r="D14" s="45">
        <v>821</v>
      </c>
      <c r="E14" s="45">
        <v>895</v>
      </c>
      <c r="F14" s="45">
        <v>859</v>
      </c>
      <c r="G14" s="94">
        <v>-4.0223463687150796E-2</v>
      </c>
      <c r="H14" s="42">
        <v>1.7538798744465289E-3</v>
      </c>
      <c r="I14" s="46" t="s">
        <v>29</v>
      </c>
      <c r="J14" s="44"/>
    </row>
    <row r="15" spans="1:10" ht="14.1" customHeight="1" x14ac:dyDescent="0.2">
      <c r="A15" s="45" t="s">
        <v>12</v>
      </c>
      <c r="B15" s="45">
        <v>5274</v>
      </c>
      <c r="C15" s="45">
        <v>4525</v>
      </c>
      <c r="D15" s="45">
        <v>4645</v>
      </c>
      <c r="E15" s="45">
        <v>4935</v>
      </c>
      <c r="F15" s="45">
        <v>5694</v>
      </c>
      <c r="G15" s="94">
        <v>0.15379939209726445</v>
      </c>
      <c r="H15" s="42">
        <v>1.9340628108782454E-2</v>
      </c>
      <c r="I15" s="46" t="s">
        <v>13</v>
      </c>
      <c r="J15" s="44"/>
    </row>
    <row r="16" spans="1:10" ht="14.1" customHeight="1" x14ac:dyDescent="0.2">
      <c r="A16" s="45" t="s">
        <v>23</v>
      </c>
      <c r="B16" s="45">
        <v>5030</v>
      </c>
      <c r="C16" s="45">
        <v>4034</v>
      </c>
      <c r="D16" s="45">
        <v>4627</v>
      </c>
      <c r="E16" s="45">
        <v>4382</v>
      </c>
      <c r="F16" s="45">
        <v>5557</v>
      </c>
      <c r="G16" s="94">
        <v>0.26814240073026019</v>
      </c>
      <c r="H16" s="42">
        <v>2.5222438837690708E-2</v>
      </c>
      <c r="I16" s="46" t="s">
        <v>24</v>
      </c>
      <c r="J16" s="44"/>
    </row>
    <row r="17" spans="1:10" ht="14.1" customHeight="1" x14ac:dyDescent="0.2">
      <c r="A17" s="45" t="s">
        <v>22</v>
      </c>
      <c r="B17" s="45">
        <v>550</v>
      </c>
      <c r="C17" s="45">
        <v>582</v>
      </c>
      <c r="D17" s="45">
        <v>517</v>
      </c>
      <c r="E17" s="45">
        <v>699</v>
      </c>
      <c r="F17" s="45">
        <v>748</v>
      </c>
      <c r="G17" s="94">
        <v>7.0100143061516462E-2</v>
      </c>
      <c r="H17" s="42">
        <v>7.9902948865804291E-2</v>
      </c>
      <c r="I17" s="46" t="s">
        <v>22</v>
      </c>
      <c r="J17" s="44"/>
    </row>
    <row r="18" spans="1:10" ht="14.1" customHeight="1" x14ac:dyDescent="0.2">
      <c r="A18" s="45" t="s">
        <v>20</v>
      </c>
      <c r="B18" s="45">
        <v>673</v>
      </c>
      <c r="C18" s="45">
        <v>574</v>
      </c>
      <c r="D18" s="45">
        <v>588</v>
      </c>
      <c r="E18" s="45">
        <v>579</v>
      </c>
      <c r="F18" s="45">
        <v>617</v>
      </c>
      <c r="G18" s="94">
        <v>6.563039723661479E-2</v>
      </c>
      <c r="H18" s="42">
        <v>-2.1484915610351041E-2</v>
      </c>
      <c r="I18" s="46" t="s">
        <v>21</v>
      </c>
      <c r="J18" s="44"/>
    </row>
    <row r="19" spans="1:10" ht="14.1" customHeight="1" x14ac:dyDescent="0.2">
      <c r="A19" s="45" t="s">
        <v>30</v>
      </c>
      <c r="B19" s="45">
        <v>1278</v>
      </c>
      <c r="C19" s="45">
        <v>1551</v>
      </c>
      <c r="D19" s="45">
        <v>1303</v>
      </c>
      <c r="E19" s="45">
        <v>770</v>
      </c>
      <c r="F19" s="45">
        <v>888</v>
      </c>
      <c r="G19" s="94">
        <v>0.15324675324675319</v>
      </c>
      <c r="H19" s="42">
        <v>-8.7000524608881413E-2</v>
      </c>
      <c r="I19" s="46" t="s">
        <v>31</v>
      </c>
      <c r="J19" s="44"/>
    </row>
    <row r="20" spans="1:10" ht="14.1" customHeight="1" x14ac:dyDescent="0.2">
      <c r="A20" s="45" t="s">
        <v>75</v>
      </c>
      <c r="B20" s="45">
        <v>1917</v>
      </c>
      <c r="C20" s="45">
        <v>1429</v>
      </c>
      <c r="D20" s="45">
        <v>1485</v>
      </c>
      <c r="E20" s="45">
        <v>1612</v>
      </c>
      <c r="F20" s="45">
        <v>2399</v>
      </c>
      <c r="G20" s="94">
        <v>0.48821339950372211</v>
      </c>
      <c r="H20" s="42">
        <v>5.7674499791467326E-2</v>
      </c>
      <c r="I20" s="46" t="s">
        <v>76</v>
      </c>
      <c r="J20" s="44"/>
    </row>
    <row r="21" spans="1:10" ht="14.1" customHeight="1" x14ac:dyDescent="0.2">
      <c r="A21" s="45" t="s">
        <v>85</v>
      </c>
      <c r="B21" s="45">
        <v>1093</v>
      </c>
      <c r="C21" s="45">
        <v>1126</v>
      </c>
      <c r="D21" s="45">
        <v>888</v>
      </c>
      <c r="E21" s="45">
        <v>786</v>
      </c>
      <c r="F21" s="45">
        <v>1180</v>
      </c>
      <c r="G21" s="94">
        <v>0.50127226463104324</v>
      </c>
      <c r="H21" s="42">
        <v>1.9331537760932882E-2</v>
      </c>
      <c r="I21" s="46" t="s">
        <v>36</v>
      </c>
      <c r="J21" s="44"/>
    </row>
    <row r="22" spans="1:10" ht="14.1" customHeight="1" x14ac:dyDescent="0.2">
      <c r="A22" s="45" t="s">
        <v>77</v>
      </c>
      <c r="B22" s="45">
        <v>834</v>
      </c>
      <c r="C22" s="45">
        <v>614</v>
      </c>
      <c r="D22" s="45">
        <v>571</v>
      </c>
      <c r="E22" s="45">
        <v>478</v>
      </c>
      <c r="F22" s="45">
        <v>679</v>
      </c>
      <c r="G22" s="94">
        <v>0.42050209205020916</v>
      </c>
      <c r="H22" s="42">
        <v>-5.0104279873108615E-2</v>
      </c>
      <c r="I22" s="46" t="s">
        <v>78</v>
      </c>
      <c r="J22" s="44"/>
    </row>
    <row r="23" spans="1:10" ht="14.1" customHeight="1" x14ac:dyDescent="0.2">
      <c r="A23" s="45" t="s">
        <v>116</v>
      </c>
      <c r="B23" s="45">
        <v>615</v>
      </c>
      <c r="C23" s="45">
        <v>694</v>
      </c>
      <c r="D23" s="45">
        <v>403</v>
      </c>
      <c r="E23" s="45">
        <v>510</v>
      </c>
      <c r="F23" s="45">
        <v>552</v>
      </c>
      <c r="G23" s="94">
        <v>8.2352941176470518E-2</v>
      </c>
      <c r="H23" s="42">
        <v>-2.6656819398105713E-2</v>
      </c>
      <c r="I23" s="46" t="s">
        <v>119</v>
      </c>
      <c r="J23" s="44"/>
    </row>
    <row r="24" spans="1:10" ht="14.1" customHeight="1" x14ac:dyDescent="0.2">
      <c r="A24" s="45" t="s">
        <v>32</v>
      </c>
      <c r="B24" s="45">
        <v>758</v>
      </c>
      <c r="C24" s="45">
        <v>466</v>
      </c>
      <c r="D24" s="45">
        <v>813</v>
      </c>
      <c r="E24" s="45">
        <v>731</v>
      </c>
      <c r="F24" s="45">
        <v>813</v>
      </c>
      <c r="G24" s="94">
        <v>0.11217510259917929</v>
      </c>
      <c r="H24" s="42">
        <v>1.766616382927344E-2</v>
      </c>
      <c r="I24" s="46" t="s">
        <v>33</v>
      </c>
      <c r="J24" s="44"/>
    </row>
    <row r="25" spans="1:10" ht="14.1" customHeight="1" x14ac:dyDescent="0.2">
      <c r="A25" s="45" t="s">
        <v>34</v>
      </c>
      <c r="B25" s="45">
        <v>1866</v>
      </c>
      <c r="C25" s="45">
        <v>1499</v>
      </c>
      <c r="D25" s="45">
        <v>1942</v>
      </c>
      <c r="E25" s="45">
        <v>2543</v>
      </c>
      <c r="F25" s="45">
        <v>2809</v>
      </c>
      <c r="G25" s="94">
        <v>0.10460086511993705</v>
      </c>
      <c r="H25" s="42">
        <v>0.10766906002665166</v>
      </c>
      <c r="I25" s="46" t="s">
        <v>35</v>
      </c>
      <c r="J25" s="44"/>
    </row>
    <row r="26" spans="1:10" ht="14.1" customHeight="1" x14ac:dyDescent="0.2">
      <c r="A26" s="45" t="s">
        <v>37</v>
      </c>
      <c r="B26" s="45">
        <v>1186</v>
      </c>
      <c r="C26" s="45">
        <v>906</v>
      </c>
      <c r="D26" s="45">
        <v>1110</v>
      </c>
      <c r="E26" s="45">
        <v>1528</v>
      </c>
      <c r="F26" s="45">
        <v>1820</v>
      </c>
      <c r="G26" s="94">
        <v>0.19109947643979064</v>
      </c>
      <c r="H26" s="42">
        <v>0.11300387083695784</v>
      </c>
      <c r="I26" s="46" t="s">
        <v>38</v>
      </c>
      <c r="J26" s="44"/>
    </row>
    <row r="27" spans="1:10" ht="14.1" customHeight="1" x14ac:dyDescent="0.2">
      <c r="A27" s="45" t="s">
        <v>39</v>
      </c>
      <c r="B27" s="45">
        <v>11184</v>
      </c>
      <c r="C27" s="45">
        <v>12220</v>
      </c>
      <c r="D27" s="45">
        <v>13484</v>
      </c>
      <c r="E27" s="45">
        <v>14323</v>
      </c>
      <c r="F27" s="45">
        <v>16633</v>
      </c>
      <c r="G27" s="94">
        <v>0.16127906164909578</v>
      </c>
      <c r="H27" s="42">
        <v>0.10431598155439459</v>
      </c>
      <c r="I27" s="46" t="s">
        <v>40</v>
      </c>
      <c r="J27" s="44"/>
    </row>
    <row r="28" spans="1:10" ht="14.1" customHeight="1" x14ac:dyDescent="0.2">
      <c r="A28" s="45" t="s">
        <v>41</v>
      </c>
      <c r="B28" s="45">
        <v>1356</v>
      </c>
      <c r="C28" s="45">
        <v>1238</v>
      </c>
      <c r="D28" s="45">
        <v>1566</v>
      </c>
      <c r="E28" s="45">
        <v>1415</v>
      </c>
      <c r="F28" s="45">
        <v>1584</v>
      </c>
      <c r="G28" s="94">
        <v>0.11943462897526502</v>
      </c>
      <c r="H28" s="42">
        <v>3.9618195428997804E-2</v>
      </c>
      <c r="I28" s="46" t="s">
        <v>41</v>
      </c>
      <c r="J28" s="44"/>
    </row>
    <row r="29" spans="1:10" ht="14.1" customHeight="1" x14ac:dyDescent="0.2">
      <c r="A29" s="45" t="s">
        <v>42</v>
      </c>
      <c r="B29" s="45">
        <v>1979</v>
      </c>
      <c r="C29" s="45">
        <v>1054</v>
      </c>
      <c r="D29" s="45">
        <v>956</v>
      </c>
      <c r="E29" s="45">
        <v>1050</v>
      </c>
      <c r="F29" s="45">
        <v>1311</v>
      </c>
      <c r="G29" s="94">
        <v>0.24857142857142867</v>
      </c>
      <c r="H29" s="42">
        <v>-9.7828248749624591E-2</v>
      </c>
      <c r="I29" s="46" t="s">
        <v>42</v>
      </c>
      <c r="J29" s="44"/>
    </row>
    <row r="30" spans="1:10" ht="14.1" customHeight="1" x14ac:dyDescent="0.2">
      <c r="A30" s="45" t="s">
        <v>79</v>
      </c>
      <c r="B30" s="45">
        <v>612</v>
      </c>
      <c r="C30" s="45">
        <v>735</v>
      </c>
      <c r="D30" s="45">
        <v>800</v>
      </c>
      <c r="E30" s="45">
        <v>1428</v>
      </c>
      <c r="F30" s="45">
        <v>1139</v>
      </c>
      <c r="G30" s="94">
        <v>-0.20238095238095233</v>
      </c>
      <c r="H30" s="42">
        <v>0.16800062584689646</v>
      </c>
      <c r="I30" s="46" t="s">
        <v>79</v>
      </c>
      <c r="J30" s="44"/>
    </row>
    <row r="31" spans="1:10" ht="14.1" customHeight="1" x14ac:dyDescent="0.2">
      <c r="A31" s="45" t="s">
        <v>80</v>
      </c>
      <c r="B31" s="45">
        <v>1581</v>
      </c>
      <c r="C31" s="45">
        <v>929</v>
      </c>
      <c r="D31" s="45">
        <v>996</v>
      </c>
      <c r="E31" s="45">
        <v>1378</v>
      </c>
      <c r="F31" s="45">
        <v>1637</v>
      </c>
      <c r="G31" s="94">
        <v>0.18795355587808427</v>
      </c>
      <c r="H31" s="42">
        <v>8.7399069402236407E-3</v>
      </c>
      <c r="I31" s="46" t="s">
        <v>80</v>
      </c>
      <c r="J31" s="44"/>
    </row>
    <row r="32" spans="1:10" ht="14.1" customHeight="1" x14ac:dyDescent="0.2">
      <c r="A32" s="45" t="s">
        <v>81</v>
      </c>
      <c r="B32" s="45">
        <v>669</v>
      </c>
      <c r="C32" s="45">
        <v>627</v>
      </c>
      <c r="D32" s="45">
        <v>911</v>
      </c>
      <c r="E32" s="45">
        <v>338</v>
      </c>
      <c r="F32" s="45">
        <v>432</v>
      </c>
      <c r="G32" s="94">
        <v>0.27810650887573973</v>
      </c>
      <c r="H32" s="42">
        <v>-0.10357407655796225</v>
      </c>
      <c r="I32" s="46" t="s">
        <v>82</v>
      </c>
      <c r="J32" s="44"/>
    </row>
    <row r="33" spans="1:10" ht="14.1" customHeight="1" x14ac:dyDescent="0.2">
      <c r="A33" s="45" t="s">
        <v>83</v>
      </c>
      <c r="B33" s="45">
        <v>729</v>
      </c>
      <c r="C33" s="45">
        <v>835</v>
      </c>
      <c r="D33" s="45">
        <v>622</v>
      </c>
      <c r="E33" s="45">
        <v>1041</v>
      </c>
      <c r="F33" s="45">
        <v>1291</v>
      </c>
      <c r="G33" s="94">
        <v>0.24015369836695477</v>
      </c>
      <c r="H33" s="42">
        <v>0.15358520766771022</v>
      </c>
      <c r="I33" s="46" t="s">
        <v>84</v>
      </c>
      <c r="J33" s="44"/>
    </row>
    <row r="34" spans="1:10" ht="14.1" customHeight="1" x14ac:dyDescent="0.2">
      <c r="A34" s="45" t="s">
        <v>117</v>
      </c>
      <c r="B34" s="45">
        <v>659</v>
      </c>
      <c r="C34" s="45">
        <v>542</v>
      </c>
      <c r="D34" s="45">
        <v>825</v>
      </c>
      <c r="E34" s="45">
        <v>925</v>
      </c>
      <c r="F34" s="45">
        <v>1181</v>
      </c>
      <c r="G34" s="94">
        <v>0.27675675675675682</v>
      </c>
      <c r="H34" s="42">
        <v>0.15702067833426891</v>
      </c>
      <c r="I34" s="46" t="s">
        <v>120</v>
      </c>
      <c r="J34" s="44"/>
    </row>
    <row r="35" spans="1:10" ht="14.1" customHeight="1" x14ac:dyDescent="0.2">
      <c r="A35" s="45" t="s">
        <v>118</v>
      </c>
      <c r="B35" s="45">
        <v>418</v>
      </c>
      <c r="C35" s="45">
        <v>386</v>
      </c>
      <c r="D35" s="45">
        <v>680</v>
      </c>
      <c r="E35" s="45">
        <v>720</v>
      </c>
      <c r="F35" s="45">
        <v>951</v>
      </c>
      <c r="G35" s="94">
        <v>0.3208333333333333</v>
      </c>
      <c r="H35" s="42">
        <v>0.22814899955280477</v>
      </c>
      <c r="I35" s="46" t="s">
        <v>121</v>
      </c>
      <c r="J35" s="44"/>
    </row>
    <row r="36" spans="1:10" ht="14.1" customHeight="1" x14ac:dyDescent="0.2">
      <c r="A36" s="45" t="s">
        <v>43</v>
      </c>
      <c r="B36" s="95">
        <v>6913</v>
      </c>
      <c r="C36" s="95">
        <v>6411</v>
      </c>
      <c r="D36" s="95">
        <v>7765</v>
      </c>
      <c r="E36" s="95">
        <v>8004</v>
      </c>
      <c r="F36" s="95">
        <v>9002</v>
      </c>
      <c r="G36" s="94">
        <v>0.12468765617191413</v>
      </c>
      <c r="H36" s="42">
        <v>6.8238221470898752E-2</v>
      </c>
      <c r="I36" s="46" t="s">
        <v>44</v>
      </c>
      <c r="J36" s="44"/>
    </row>
    <row r="37" spans="1:10" ht="14.1" customHeight="1" x14ac:dyDescent="0.2">
      <c r="A37" s="74" t="s">
        <v>45</v>
      </c>
      <c r="B37" s="74">
        <v>136035</v>
      </c>
      <c r="C37" s="74">
        <v>131996</v>
      </c>
      <c r="D37" s="74">
        <v>149250</v>
      </c>
      <c r="E37" s="74">
        <v>141662</v>
      </c>
      <c r="F37" s="74">
        <v>166967</v>
      </c>
      <c r="G37" s="78">
        <v>0.17862941367480345</v>
      </c>
      <c r="H37" s="75">
        <v>5.255547774633218E-2</v>
      </c>
      <c r="I37" s="76" t="s">
        <v>46</v>
      </c>
      <c r="J37" s="44"/>
    </row>
    <row r="38" spans="1:10" ht="14.1" customHeight="1" x14ac:dyDescent="0.2">
      <c r="A38" s="77" t="s">
        <v>47</v>
      </c>
      <c r="B38" s="76">
        <v>182185</v>
      </c>
      <c r="C38" s="76">
        <v>180530</v>
      </c>
      <c r="D38" s="76">
        <v>223315</v>
      </c>
      <c r="E38" s="76">
        <v>223538</v>
      </c>
      <c r="F38" s="76">
        <v>249585</v>
      </c>
      <c r="G38" s="78">
        <v>0.11652157574998445</v>
      </c>
      <c r="H38" s="78">
        <v>8.1873457360541302E-2</v>
      </c>
      <c r="I38" s="76" t="s">
        <v>48</v>
      </c>
      <c r="J38" s="44"/>
    </row>
    <row r="39" spans="1:10" ht="12.75" customHeight="1" x14ac:dyDescent="0.2">
      <c r="A39" s="47" t="s">
        <v>131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62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39" customWidth="1"/>
    <col min="2" max="8" width="14.8554687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129</v>
      </c>
      <c r="B1" s="60"/>
      <c r="C1" s="60"/>
      <c r="D1" s="60"/>
      <c r="E1" s="60"/>
      <c r="F1" s="60"/>
      <c r="G1" s="60"/>
      <c r="H1" s="60"/>
      <c r="I1" s="52" t="s">
        <v>108</v>
      </c>
    </row>
    <row r="2" spans="1:10" s="37" customFormat="1" ht="18.75" customHeight="1" x14ac:dyDescent="0.3">
      <c r="A2" s="80" t="s">
        <v>130</v>
      </c>
      <c r="B2" s="62"/>
      <c r="C2" s="62"/>
      <c r="D2" s="66"/>
      <c r="E2" s="66"/>
      <c r="F2" s="66"/>
      <c r="G2" s="66"/>
      <c r="H2" s="66"/>
      <c r="I2" s="93" t="s">
        <v>110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41">
        <v>160292</v>
      </c>
      <c r="C5" s="41">
        <v>167379</v>
      </c>
      <c r="D5" s="41">
        <v>194001</v>
      </c>
      <c r="E5" s="45">
        <v>230112</v>
      </c>
      <c r="F5" s="45">
        <v>230225</v>
      </c>
      <c r="G5" s="94">
        <v>4.9106522041442169E-4</v>
      </c>
      <c r="H5" s="42">
        <v>9.4737912074047026E-2</v>
      </c>
      <c r="I5" s="43" t="s">
        <v>5</v>
      </c>
      <c r="J5" s="44"/>
    </row>
    <row r="6" spans="1:10" ht="14.1" customHeight="1" x14ac:dyDescent="0.2">
      <c r="A6" s="45" t="s">
        <v>8</v>
      </c>
      <c r="B6" s="45">
        <v>34025</v>
      </c>
      <c r="C6" s="45">
        <v>28811</v>
      </c>
      <c r="D6" s="45">
        <v>28922</v>
      </c>
      <c r="E6" s="45">
        <v>34187</v>
      </c>
      <c r="F6" s="45">
        <v>44718</v>
      </c>
      <c r="G6" s="94">
        <v>0.30804106824231425</v>
      </c>
      <c r="H6" s="42">
        <v>7.0708029172394493E-2</v>
      </c>
      <c r="I6" s="46" t="s">
        <v>9</v>
      </c>
      <c r="J6" s="44"/>
    </row>
    <row r="7" spans="1:10" ht="14.1" customHeight="1" x14ac:dyDescent="0.2">
      <c r="A7" s="45" t="s">
        <v>10</v>
      </c>
      <c r="B7" s="45">
        <v>28670</v>
      </c>
      <c r="C7" s="45">
        <v>31674</v>
      </c>
      <c r="D7" s="45">
        <v>31458</v>
      </c>
      <c r="E7" s="45">
        <v>30165</v>
      </c>
      <c r="F7" s="45">
        <v>35807</v>
      </c>
      <c r="G7" s="94">
        <v>0.18703795789822641</v>
      </c>
      <c r="H7" s="42">
        <v>5.7146218995886455E-2</v>
      </c>
      <c r="I7" s="46" t="s">
        <v>11</v>
      </c>
      <c r="J7" s="44"/>
    </row>
    <row r="8" spans="1:10" ht="14.1" customHeight="1" x14ac:dyDescent="0.2">
      <c r="A8" s="45" t="s">
        <v>6</v>
      </c>
      <c r="B8" s="45">
        <v>23678</v>
      </c>
      <c r="C8" s="45">
        <v>23945</v>
      </c>
      <c r="D8" s="45">
        <v>24180</v>
      </c>
      <c r="E8" s="45">
        <v>24976</v>
      </c>
      <c r="F8" s="45">
        <v>33206</v>
      </c>
      <c r="G8" s="94">
        <v>0.32951633568225502</v>
      </c>
      <c r="H8" s="42">
        <v>8.8222965402221076E-2</v>
      </c>
      <c r="I8" s="46" t="s">
        <v>7</v>
      </c>
      <c r="J8" s="44"/>
    </row>
    <row r="9" spans="1:10" ht="14.1" customHeight="1" x14ac:dyDescent="0.2">
      <c r="A9" s="45" t="s">
        <v>14</v>
      </c>
      <c r="B9" s="45">
        <v>38662</v>
      </c>
      <c r="C9" s="45">
        <v>34684</v>
      </c>
      <c r="D9" s="45">
        <v>33105</v>
      </c>
      <c r="E9" s="45">
        <v>37367</v>
      </c>
      <c r="F9" s="45">
        <v>43876</v>
      </c>
      <c r="G9" s="94">
        <v>0.17419113121203211</v>
      </c>
      <c r="H9" s="42">
        <v>3.2133033325333127E-2</v>
      </c>
      <c r="I9" s="46" t="s">
        <v>15</v>
      </c>
      <c r="J9" s="44"/>
    </row>
    <row r="10" spans="1:10" ht="14.1" customHeight="1" x14ac:dyDescent="0.2">
      <c r="A10" s="45" t="s">
        <v>25</v>
      </c>
      <c r="B10" s="45">
        <v>2204</v>
      </c>
      <c r="C10" s="45">
        <v>2886</v>
      </c>
      <c r="D10" s="45">
        <v>2458</v>
      </c>
      <c r="E10" s="45">
        <v>3538</v>
      </c>
      <c r="F10" s="45">
        <v>4067</v>
      </c>
      <c r="G10" s="94">
        <v>0.14951950254381008</v>
      </c>
      <c r="H10" s="42">
        <v>0.16550903780564252</v>
      </c>
      <c r="I10" s="46" t="s">
        <v>26</v>
      </c>
      <c r="J10" s="44"/>
    </row>
    <row r="11" spans="1:10" ht="14.1" customHeight="1" x14ac:dyDescent="0.2">
      <c r="A11" s="45" t="s">
        <v>16</v>
      </c>
      <c r="B11" s="45">
        <v>1898</v>
      </c>
      <c r="C11" s="45">
        <v>1790</v>
      </c>
      <c r="D11" s="45">
        <v>1967</v>
      </c>
      <c r="E11" s="45">
        <v>1974</v>
      </c>
      <c r="F11" s="45">
        <v>2963</v>
      </c>
      <c r="G11" s="94">
        <v>0.50101317122593714</v>
      </c>
      <c r="H11" s="42">
        <v>0.11778650180531391</v>
      </c>
      <c r="I11" s="46" t="s">
        <v>17</v>
      </c>
      <c r="J11" s="44"/>
    </row>
    <row r="12" spans="1:10" ht="14.1" customHeight="1" x14ac:dyDescent="0.2">
      <c r="A12" s="45" t="s">
        <v>18</v>
      </c>
      <c r="B12" s="45">
        <v>2654</v>
      </c>
      <c r="C12" s="45">
        <v>3140</v>
      </c>
      <c r="D12" s="45">
        <v>2146</v>
      </c>
      <c r="E12" s="45">
        <v>2433</v>
      </c>
      <c r="F12" s="45">
        <v>3542</v>
      </c>
      <c r="G12" s="94">
        <v>0.45581586518701189</v>
      </c>
      <c r="H12" s="42">
        <v>7.4822896819481732E-2</v>
      </c>
      <c r="I12" s="46" t="s">
        <v>19</v>
      </c>
      <c r="J12" s="44"/>
    </row>
    <row r="13" spans="1:10" ht="14.1" customHeight="1" x14ac:dyDescent="0.2">
      <c r="A13" s="45" t="s">
        <v>27</v>
      </c>
      <c r="B13" s="45">
        <v>5139</v>
      </c>
      <c r="C13" s="45">
        <v>4657</v>
      </c>
      <c r="D13" s="45">
        <v>4579</v>
      </c>
      <c r="E13" s="45">
        <v>3884</v>
      </c>
      <c r="F13" s="45">
        <v>5589</v>
      </c>
      <c r="G13" s="94">
        <v>0.43898043254376939</v>
      </c>
      <c r="H13" s="42">
        <v>2.1207211417342275E-2</v>
      </c>
      <c r="I13" s="46" t="s">
        <v>28</v>
      </c>
      <c r="J13" s="44"/>
    </row>
    <row r="14" spans="1:10" ht="14.1" customHeight="1" x14ac:dyDescent="0.2">
      <c r="A14" s="45" t="s">
        <v>29</v>
      </c>
      <c r="B14" s="45">
        <v>2118</v>
      </c>
      <c r="C14" s="45">
        <v>2567</v>
      </c>
      <c r="D14" s="45">
        <v>2039</v>
      </c>
      <c r="E14" s="45">
        <v>1813</v>
      </c>
      <c r="F14" s="45">
        <v>2643</v>
      </c>
      <c r="G14" s="94">
        <v>0.45780474351902933</v>
      </c>
      <c r="H14" s="42">
        <v>5.6921668867911057E-2</v>
      </c>
      <c r="I14" s="46" t="s">
        <v>29</v>
      </c>
      <c r="J14" s="44"/>
    </row>
    <row r="15" spans="1:10" ht="14.1" customHeight="1" x14ac:dyDescent="0.2">
      <c r="A15" s="45" t="s">
        <v>12</v>
      </c>
      <c r="B15" s="45">
        <v>9743</v>
      </c>
      <c r="C15" s="45">
        <v>8914</v>
      </c>
      <c r="D15" s="45">
        <v>9769</v>
      </c>
      <c r="E15" s="45">
        <v>9335</v>
      </c>
      <c r="F15" s="45">
        <v>11865</v>
      </c>
      <c r="G15" s="94">
        <v>0.27102303160149965</v>
      </c>
      <c r="H15" s="42">
        <v>5.049444450659224E-2</v>
      </c>
      <c r="I15" s="46" t="s">
        <v>13</v>
      </c>
      <c r="J15" s="44"/>
    </row>
    <row r="16" spans="1:10" ht="14.1" customHeight="1" x14ac:dyDescent="0.2">
      <c r="A16" s="45" t="s">
        <v>23</v>
      </c>
      <c r="B16" s="45">
        <v>7969</v>
      </c>
      <c r="C16" s="45">
        <v>5411</v>
      </c>
      <c r="D16" s="45">
        <v>5934</v>
      </c>
      <c r="E16" s="45">
        <v>6808</v>
      </c>
      <c r="F16" s="45">
        <v>8798</v>
      </c>
      <c r="G16" s="94">
        <v>0.29230317273795525</v>
      </c>
      <c r="H16" s="42">
        <v>2.5049959243276909E-2</v>
      </c>
      <c r="I16" s="46" t="s">
        <v>24</v>
      </c>
      <c r="J16" s="44"/>
    </row>
    <row r="17" spans="1:10" ht="14.1" customHeight="1" x14ac:dyDescent="0.2">
      <c r="A17" s="45" t="s">
        <v>22</v>
      </c>
      <c r="B17" s="45">
        <v>1740</v>
      </c>
      <c r="C17" s="45">
        <v>2196</v>
      </c>
      <c r="D17" s="45">
        <v>1571</v>
      </c>
      <c r="E17" s="45">
        <v>2137</v>
      </c>
      <c r="F17" s="45">
        <v>2720</v>
      </c>
      <c r="G17" s="94">
        <v>0.27281235376696311</v>
      </c>
      <c r="H17" s="42">
        <v>0.1181624762528779</v>
      </c>
      <c r="I17" s="46" t="s">
        <v>22</v>
      </c>
      <c r="J17" s="44"/>
    </row>
    <row r="18" spans="1:10" ht="14.1" customHeight="1" x14ac:dyDescent="0.2">
      <c r="A18" s="45" t="s">
        <v>20</v>
      </c>
      <c r="B18" s="45">
        <v>1017</v>
      </c>
      <c r="C18" s="45">
        <v>997</v>
      </c>
      <c r="D18" s="45">
        <v>1152</v>
      </c>
      <c r="E18" s="45">
        <v>1061</v>
      </c>
      <c r="F18" s="45">
        <v>1212</v>
      </c>
      <c r="G18" s="94">
        <v>0.14231856738925552</v>
      </c>
      <c r="H18" s="42">
        <v>4.4829477468079304E-2</v>
      </c>
      <c r="I18" s="46" t="s">
        <v>21</v>
      </c>
      <c r="J18" s="44"/>
    </row>
    <row r="19" spans="1:10" ht="14.1" customHeight="1" x14ac:dyDescent="0.2">
      <c r="A19" s="45" t="s">
        <v>30</v>
      </c>
      <c r="B19" s="45">
        <v>3708</v>
      </c>
      <c r="C19" s="45">
        <v>3167</v>
      </c>
      <c r="D19" s="45">
        <v>1999</v>
      </c>
      <c r="E19" s="45">
        <v>1929</v>
      </c>
      <c r="F19" s="45">
        <v>3381</v>
      </c>
      <c r="G19" s="94">
        <v>0.75272161741835153</v>
      </c>
      <c r="H19" s="42">
        <v>-2.2815968681610843E-2</v>
      </c>
      <c r="I19" s="46" t="s">
        <v>31</v>
      </c>
      <c r="J19" s="44"/>
    </row>
    <row r="20" spans="1:10" ht="14.1" customHeight="1" x14ac:dyDescent="0.2">
      <c r="A20" s="45" t="s">
        <v>75</v>
      </c>
      <c r="B20" s="45">
        <v>3941</v>
      </c>
      <c r="C20" s="45">
        <v>3541</v>
      </c>
      <c r="D20" s="45">
        <v>3868</v>
      </c>
      <c r="E20" s="45">
        <v>4916</v>
      </c>
      <c r="F20" s="45">
        <v>5447</v>
      </c>
      <c r="G20" s="94">
        <v>0.10801464605370215</v>
      </c>
      <c r="H20" s="42">
        <v>8.4270732482734756E-2</v>
      </c>
      <c r="I20" s="46" t="s">
        <v>76</v>
      </c>
      <c r="J20" s="44"/>
    </row>
    <row r="21" spans="1:10" ht="14.1" customHeight="1" x14ac:dyDescent="0.2">
      <c r="A21" s="45" t="s">
        <v>85</v>
      </c>
      <c r="B21" s="45">
        <v>1873</v>
      </c>
      <c r="C21" s="45">
        <v>1772</v>
      </c>
      <c r="D21" s="45">
        <v>2254</v>
      </c>
      <c r="E21" s="45">
        <v>1746</v>
      </c>
      <c r="F21" s="45">
        <v>2120</v>
      </c>
      <c r="G21" s="94">
        <v>0.21420389461626566</v>
      </c>
      <c r="H21" s="42">
        <v>3.1453184141206014E-2</v>
      </c>
      <c r="I21" s="46" t="s">
        <v>36</v>
      </c>
      <c r="J21" s="44"/>
    </row>
    <row r="22" spans="1:10" ht="14.1" customHeight="1" x14ac:dyDescent="0.2">
      <c r="A22" s="45" t="s">
        <v>77</v>
      </c>
      <c r="B22" s="45">
        <v>1171</v>
      </c>
      <c r="C22" s="45">
        <v>1232</v>
      </c>
      <c r="D22" s="45">
        <v>1762</v>
      </c>
      <c r="E22" s="45">
        <v>1533</v>
      </c>
      <c r="F22" s="45">
        <v>1904</v>
      </c>
      <c r="G22" s="94">
        <v>0.24200913242009126</v>
      </c>
      <c r="H22" s="42">
        <v>0.1292172718572151</v>
      </c>
      <c r="I22" s="46" t="s">
        <v>78</v>
      </c>
      <c r="J22" s="44"/>
    </row>
    <row r="23" spans="1:10" ht="14.1" customHeight="1" x14ac:dyDescent="0.2">
      <c r="A23" s="45" t="s">
        <v>116</v>
      </c>
      <c r="B23" s="45">
        <v>1067</v>
      </c>
      <c r="C23" s="45">
        <v>1924</v>
      </c>
      <c r="D23" s="45">
        <v>1758</v>
      </c>
      <c r="E23" s="45">
        <v>2282</v>
      </c>
      <c r="F23" s="45">
        <v>1772</v>
      </c>
      <c r="G23" s="94">
        <v>-0.22348816827344431</v>
      </c>
      <c r="H23" s="42">
        <v>0.13520638336347646</v>
      </c>
      <c r="I23" s="46" t="s">
        <v>119</v>
      </c>
      <c r="J23" s="44"/>
    </row>
    <row r="24" spans="1:10" ht="14.1" customHeight="1" x14ac:dyDescent="0.2">
      <c r="A24" s="45" t="s">
        <v>32</v>
      </c>
      <c r="B24" s="45">
        <v>1713</v>
      </c>
      <c r="C24" s="45">
        <v>1536</v>
      </c>
      <c r="D24" s="45">
        <v>1520</v>
      </c>
      <c r="E24" s="45">
        <v>1856</v>
      </c>
      <c r="F24" s="45">
        <v>2953</v>
      </c>
      <c r="G24" s="94">
        <v>0.59105603448275867</v>
      </c>
      <c r="H24" s="42">
        <v>0.14584670703992875</v>
      </c>
      <c r="I24" s="46" t="s">
        <v>33</v>
      </c>
      <c r="J24" s="44"/>
    </row>
    <row r="25" spans="1:10" ht="14.1" customHeight="1" x14ac:dyDescent="0.2">
      <c r="A25" s="45" t="s">
        <v>34</v>
      </c>
      <c r="B25" s="45">
        <v>3693</v>
      </c>
      <c r="C25" s="45">
        <v>3889</v>
      </c>
      <c r="D25" s="45">
        <v>4249</v>
      </c>
      <c r="E25" s="45">
        <v>3917</v>
      </c>
      <c r="F25" s="45">
        <v>6813</v>
      </c>
      <c r="G25" s="94">
        <v>0.73934133265254021</v>
      </c>
      <c r="H25" s="42">
        <v>0.16543959892930582</v>
      </c>
      <c r="I25" s="46" t="s">
        <v>35</v>
      </c>
      <c r="J25" s="44"/>
    </row>
    <row r="26" spans="1:10" ht="14.1" customHeight="1" x14ac:dyDescent="0.2">
      <c r="A26" s="45" t="s">
        <v>37</v>
      </c>
      <c r="B26" s="45">
        <v>2197</v>
      </c>
      <c r="C26" s="45">
        <v>1915</v>
      </c>
      <c r="D26" s="45">
        <v>2720</v>
      </c>
      <c r="E26" s="45">
        <v>3553</v>
      </c>
      <c r="F26" s="45">
        <v>5887</v>
      </c>
      <c r="G26" s="94">
        <v>0.6569096538136785</v>
      </c>
      <c r="H26" s="42">
        <v>0.27942842362863018</v>
      </c>
      <c r="I26" s="46" t="s">
        <v>38</v>
      </c>
      <c r="J26" s="44"/>
    </row>
    <row r="27" spans="1:10" ht="14.1" customHeight="1" x14ac:dyDescent="0.2">
      <c r="A27" s="45" t="s">
        <v>39</v>
      </c>
      <c r="B27" s="45">
        <v>30753</v>
      </c>
      <c r="C27" s="45">
        <v>27798</v>
      </c>
      <c r="D27" s="45">
        <v>27127</v>
      </c>
      <c r="E27" s="45">
        <v>29260</v>
      </c>
      <c r="F27" s="45">
        <v>39727</v>
      </c>
      <c r="G27" s="94">
        <v>0.35772385509227611</v>
      </c>
      <c r="H27" s="42">
        <v>6.6103994395950494E-2</v>
      </c>
      <c r="I27" s="46" t="s">
        <v>40</v>
      </c>
      <c r="J27" s="44"/>
    </row>
    <row r="28" spans="1:10" ht="14.1" customHeight="1" x14ac:dyDescent="0.2">
      <c r="A28" s="45" t="s">
        <v>41</v>
      </c>
      <c r="B28" s="45">
        <v>2986</v>
      </c>
      <c r="C28" s="45">
        <v>2072</v>
      </c>
      <c r="D28" s="45">
        <v>2529</v>
      </c>
      <c r="E28" s="45">
        <v>3243</v>
      </c>
      <c r="F28" s="45">
        <v>4585</v>
      </c>
      <c r="G28" s="94">
        <v>0.41381436941103922</v>
      </c>
      <c r="H28" s="42">
        <v>0.1131722827540651</v>
      </c>
      <c r="I28" s="46" t="s">
        <v>41</v>
      </c>
      <c r="J28" s="44"/>
    </row>
    <row r="29" spans="1:10" ht="14.1" customHeight="1" x14ac:dyDescent="0.2">
      <c r="A29" s="45" t="s">
        <v>42</v>
      </c>
      <c r="B29" s="45">
        <v>4214</v>
      </c>
      <c r="C29" s="45">
        <v>2391</v>
      </c>
      <c r="D29" s="45">
        <v>3094</v>
      </c>
      <c r="E29" s="45">
        <v>3329</v>
      </c>
      <c r="F29" s="45">
        <v>5419</v>
      </c>
      <c r="G29" s="94">
        <v>0.62781616100931203</v>
      </c>
      <c r="H29" s="42">
        <v>6.489344796870844E-2</v>
      </c>
      <c r="I29" s="46" t="s">
        <v>42</v>
      </c>
      <c r="J29" s="44"/>
    </row>
    <row r="30" spans="1:10" ht="14.1" customHeight="1" x14ac:dyDescent="0.2">
      <c r="A30" s="45" t="s">
        <v>79</v>
      </c>
      <c r="B30" s="45">
        <v>1529</v>
      </c>
      <c r="C30" s="45">
        <v>2525</v>
      </c>
      <c r="D30" s="45">
        <v>2958</v>
      </c>
      <c r="E30" s="45">
        <v>2129</v>
      </c>
      <c r="F30" s="45">
        <v>3378</v>
      </c>
      <c r="G30" s="94">
        <v>0.58666040394551433</v>
      </c>
      <c r="H30" s="42">
        <v>0.21916655403473739</v>
      </c>
      <c r="I30" s="46" t="s">
        <v>79</v>
      </c>
      <c r="J30" s="44"/>
    </row>
    <row r="31" spans="1:10" ht="14.1" customHeight="1" x14ac:dyDescent="0.2">
      <c r="A31" s="45" t="s">
        <v>80</v>
      </c>
      <c r="B31" s="45">
        <v>2562</v>
      </c>
      <c r="C31" s="45">
        <v>3462</v>
      </c>
      <c r="D31" s="45">
        <v>8301</v>
      </c>
      <c r="E31" s="45">
        <v>7481</v>
      </c>
      <c r="F31" s="45">
        <v>7278</v>
      </c>
      <c r="G31" s="94">
        <v>-2.7135409704584945E-2</v>
      </c>
      <c r="H31" s="42">
        <v>0.29824970164474252</v>
      </c>
      <c r="I31" s="46" t="s">
        <v>80</v>
      </c>
      <c r="J31" s="44"/>
    </row>
    <row r="32" spans="1:10" ht="14.1" customHeight="1" x14ac:dyDescent="0.2">
      <c r="A32" s="45" t="s">
        <v>81</v>
      </c>
      <c r="B32" s="45">
        <v>1087</v>
      </c>
      <c r="C32" s="45">
        <v>1230</v>
      </c>
      <c r="D32" s="45">
        <v>1072</v>
      </c>
      <c r="E32" s="45">
        <v>1399</v>
      </c>
      <c r="F32" s="45">
        <v>1554</v>
      </c>
      <c r="G32" s="94">
        <v>0.11079342387419588</v>
      </c>
      <c r="H32" s="42">
        <v>9.3466211171834734E-2</v>
      </c>
      <c r="I32" s="46" t="s">
        <v>82</v>
      </c>
      <c r="J32" s="44"/>
    </row>
    <row r="33" spans="1:10" ht="14.1" customHeight="1" x14ac:dyDescent="0.2">
      <c r="A33" s="45" t="s">
        <v>83</v>
      </c>
      <c r="B33" s="45">
        <v>2994</v>
      </c>
      <c r="C33" s="45">
        <v>1607</v>
      </c>
      <c r="D33" s="45">
        <v>2852</v>
      </c>
      <c r="E33" s="45">
        <v>3920</v>
      </c>
      <c r="F33" s="45">
        <v>11761</v>
      </c>
      <c r="G33" s="94">
        <v>2.0002551020408164</v>
      </c>
      <c r="H33" s="42">
        <v>0.40782318598959333</v>
      </c>
      <c r="I33" s="46" t="s">
        <v>84</v>
      </c>
      <c r="J33" s="44"/>
    </row>
    <row r="34" spans="1:10" ht="14.1" customHeight="1" x14ac:dyDescent="0.2">
      <c r="A34" s="45" t="s">
        <v>117</v>
      </c>
      <c r="B34" s="45">
        <v>1239</v>
      </c>
      <c r="C34" s="45">
        <v>909</v>
      </c>
      <c r="D34" s="45">
        <v>1101</v>
      </c>
      <c r="E34" s="45">
        <v>850</v>
      </c>
      <c r="F34" s="45">
        <v>1050</v>
      </c>
      <c r="G34" s="94">
        <v>0.23529411764705888</v>
      </c>
      <c r="H34" s="42">
        <v>-4.0534201808984038E-2</v>
      </c>
      <c r="I34" s="46" t="s">
        <v>120</v>
      </c>
      <c r="J34" s="44"/>
    </row>
    <row r="35" spans="1:10" ht="14.1" customHeight="1" x14ac:dyDescent="0.2">
      <c r="A35" s="45" t="s">
        <v>118</v>
      </c>
      <c r="B35" s="45">
        <v>617</v>
      </c>
      <c r="C35" s="45">
        <v>641</v>
      </c>
      <c r="D35" s="45">
        <v>589</v>
      </c>
      <c r="E35" s="45">
        <v>646</v>
      </c>
      <c r="F35" s="45">
        <v>1324</v>
      </c>
      <c r="G35" s="94">
        <v>1.0495356037151704</v>
      </c>
      <c r="H35" s="42">
        <v>0.21032138060488248</v>
      </c>
      <c r="I35" s="46" t="s">
        <v>121</v>
      </c>
      <c r="J35" s="44"/>
    </row>
    <row r="36" spans="1:10" ht="14.1" customHeight="1" x14ac:dyDescent="0.2">
      <c r="A36" s="45" t="s">
        <v>43</v>
      </c>
      <c r="B36" s="95">
        <v>23034</v>
      </c>
      <c r="C36" s="95">
        <v>22074</v>
      </c>
      <c r="D36" s="95">
        <v>22172</v>
      </c>
      <c r="E36" s="95">
        <v>23039</v>
      </c>
      <c r="F36" s="95">
        <v>29572</v>
      </c>
      <c r="G36" s="94">
        <v>0.28356265462910724</v>
      </c>
      <c r="H36" s="42">
        <v>6.445629280475762E-2</v>
      </c>
      <c r="I36" s="46" t="s">
        <v>44</v>
      </c>
      <c r="J36" s="44"/>
    </row>
    <row r="37" spans="1:10" ht="14.1" customHeight="1" x14ac:dyDescent="0.2">
      <c r="A37" s="74" t="s">
        <v>45</v>
      </c>
      <c r="B37" s="74">
        <v>249895</v>
      </c>
      <c r="C37" s="74">
        <v>235357</v>
      </c>
      <c r="D37" s="74">
        <v>241205</v>
      </c>
      <c r="E37" s="74">
        <v>256706</v>
      </c>
      <c r="F37" s="74">
        <v>336931</v>
      </c>
      <c r="G37" s="78">
        <v>0.31251704284278503</v>
      </c>
      <c r="H37" s="75">
        <v>7.7570891055208424E-2</v>
      </c>
      <c r="I37" s="76" t="s">
        <v>46</v>
      </c>
      <c r="J37" s="44"/>
    </row>
    <row r="38" spans="1:10" ht="14.1" customHeight="1" x14ac:dyDescent="0.2">
      <c r="A38" s="77" t="s">
        <v>47</v>
      </c>
      <c r="B38" s="76">
        <v>410187</v>
      </c>
      <c r="C38" s="76">
        <v>402736</v>
      </c>
      <c r="D38" s="76">
        <v>435206</v>
      </c>
      <c r="E38" s="76">
        <v>486818</v>
      </c>
      <c r="F38" s="76">
        <v>567156</v>
      </c>
      <c r="G38" s="78">
        <v>0.16502676564958563</v>
      </c>
      <c r="H38" s="78">
        <v>8.4376655915122889E-2</v>
      </c>
      <c r="I38" s="76" t="s">
        <v>48</v>
      </c>
      <c r="J38" s="44"/>
    </row>
    <row r="39" spans="1:10" ht="12.75" customHeight="1" x14ac:dyDescent="0.2">
      <c r="A39" s="47" t="s">
        <v>131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61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39" customWidth="1"/>
    <col min="2" max="8" width="14.8554687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129</v>
      </c>
      <c r="B1" s="60"/>
      <c r="C1" s="60"/>
      <c r="D1" s="60"/>
      <c r="E1" s="60"/>
      <c r="F1" s="60"/>
      <c r="G1" s="60"/>
      <c r="H1" s="60"/>
      <c r="I1" s="52" t="s">
        <v>108</v>
      </c>
    </row>
    <row r="2" spans="1:10" s="37" customFormat="1" ht="18.75" customHeight="1" x14ac:dyDescent="0.3">
      <c r="A2" s="80" t="s">
        <v>130</v>
      </c>
      <c r="B2" s="62"/>
      <c r="C2" s="62"/>
      <c r="D2" s="66"/>
      <c r="E2" s="66"/>
      <c r="F2" s="66"/>
      <c r="G2" s="66"/>
      <c r="H2" s="66"/>
      <c r="I2" s="93" t="s">
        <v>109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41">
        <v>127644</v>
      </c>
      <c r="C5" s="41">
        <v>100403</v>
      </c>
      <c r="D5" s="41">
        <v>141155</v>
      </c>
      <c r="E5" s="45">
        <v>164714</v>
      </c>
      <c r="F5" s="45">
        <v>169539</v>
      </c>
      <c r="G5" s="94">
        <v>2.9293199120900448E-2</v>
      </c>
      <c r="H5" s="42">
        <v>7.3537706395748081E-2</v>
      </c>
      <c r="I5" s="43" t="s">
        <v>5</v>
      </c>
      <c r="J5" s="44"/>
    </row>
    <row r="6" spans="1:10" ht="14.1" customHeight="1" x14ac:dyDescent="0.2">
      <c r="A6" s="45" t="s">
        <v>8</v>
      </c>
      <c r="B6" s="45">
        <v>13880</v>
      </c>
      <c r="C6" s="45">
        <v>11488</v>
      </c>
      <c r="D6" s="45">
        <v>15462</v>
      </c>
      <c r="E6" s="45">
        <v>16506</v>
      </c>
      <c r="F6" s="45">
        <v>19954</v>
      </c>
      <c r="G6" s="94">
        <v>0.20889373561129276</v>
      </c>
      <c r="H6" s="42">
        <v>9.4989930519045807E-2</v>
      </c>
      <c r="I6" s="46" t="s">
        <v>9</v>
      </c>
      <c r="J6" s="44"/>
    </row>
    <row r="7" spans="1:10" ht="14.1" customHeight="1" x14ac:dyDescent="0.2">
      <c r="A7" s="45" t="s">
        <v>10</v>
      </c>
      <c r="B7" s="45">
        <v>11562</v>
      </c>
      <c r="C7" s="45">
        <v>12595</v>
      </c>
      <c r="D7" s="45">
        <v>13072</v>
      </c>
      <c r="E7" s="45">
        <v>14883</v>
      </c>
      <c r="F7" s="45">
        <v>18946</v>
      </c>
      <c r="G7" s="94">
        <v>0.27299603574548148</v>
      </c>
      <c r="H7" s="42">
        <v>0.13141294133421444</v>
      </c>
      <c r="I7" s="46" t="s">
        <v>11</v>
      </c>
      <c r="J7" s="44"/>
    </row>
    <row r="8" spans="1:10" ht="14.1" customHeight="1" x14ac:dyDescent="0.2">
      <c r="A8" s="45" t="s">
        <v>6</v>
      </c>
      <c r="B8" s="45">
        <v>14935</v>
      </c>
      <c r="C8" s="45">
        <v>9814</v>
      </c>
      <c r="D8" s="45">
        <v>14171</v>
      </c>
      <c r="E8" s="45">
        <v>14913</v>
      </c>
      <c r="F8" s="45">
        <v>17675</v>
      </c>
      <c r="G8" s="94">
        <v>0.18520753704821291</v>
      </c>
      <c r="H8" s="42">
        <v>4.3010183912153499E-2</v>
      </c>
      <c r="I8" s="46" t="s">
        <v>7</v>
      </c>
      <c r="J8" s="44"/>
    </row>
    <row r="9" spans="1:10" ht="14.1" customHeight="1" x14ac:dyDescent="0.2">
      <c r="A9" s="45" t="s">
        <v>14</v>
      </c>
      <c r="B9" s="45">
        <v>35458</v>
      </c>
      <c r="C9" s="45">
        <v>28032</v>
      </c>
      <c r="D9" s="45">
        <v>29785</v>
      </c>
      <c r="E9" s="45">
        <v>27137</v>
      </c>
      <c r="F9" s="45">
        <v>34804</v>
      </c>
      <c r="G9" s="94">
        <v>0.28252938792055127</v>
      </c>
      <c r="H9" s="42">
        <v>-4.6433299490887814E-3</v>
      </c>
      <c r="I9" s="46" t="s">
        <v>15</v>
      </c>
      <c r="J9" s="44"/>
    </row>
    <row r="10" spans="1:10" ht="14.1" customHeight="1" x14ac:dyDescent="0.2">
      <c r="A10" s="45" t="s">
        <v>25</v>
      </c>
      <c r="B10" s="45">
        <v>2643</v>
      </c>
      <c r="C10" s="45">
        <v>788</v>
      </c>
      <c r="D10" s="45">
        <v>2449</v>
      </c>
      <c r="E10" s="45">
        <v>3324</v>
      </c>
      <c r="F10" s="45">
        <v>2488</v>
      </c>
      <c r="G10" s="94">
        <v>-0.2515042117930204</v>
      </c>
      <c r="H10" s="42">
        <v>-1.4995298954394665E-2</v>
      </c>
      <c r="I10" s="46" t="s">
        <v>26</v>
      </c>
      <c r="J10" s="44"/>
    </row>
    <row r="11" spans="1:10" ht="14.1" customHeight="1" x14ac:dyDescent="0.2">
      <c r="A11" s="45" t="s">
        <v>16</v>
      </c>
      <c r="B11" s="45">
        <v>514</v>
      </c>
      <c r="C11" s="45">
        <v>599</v>
      </c>
      <c r="D11" s="45">
        <v>559</v>
      </c>
      <c r="E11" s="45">
        <v>907</v>
      </c>
      <c r="F11" s="45">
        <v>795</v>
      </c>
      <c r="G11" s="94">
        <v>-0.12348401323043001</v>
      </c>
      <c r="H11" s="42">
        <v>0.11519548487176667</v>
      </c>
      <c r="I11" s="46" t="s">
        <v>17</v>
      </c>
      <c r="J11" s="44"/>
    </row>
    <row r="12" spans="1:10" ht="14.1" customHeight="1" x14ac:dyDescent="0.2">
      <c r="A12" s="45" t="s">
        <v>18</v>
      </c>
      <c r="B12" s="45">
        <v>842</v>
      </c>
      <c r="C12" s="45">
        <v>481</v>
      </c>
      <c r="D12" s="45">
        <v>805</v>
      </c>
      <c r="E12" s="45">
        <v>759</v>
      </c>
      <c r="F12" s="45">
        <v>1189</v>
      </c>
      <c r="G12" s="94">
        <v>0.56653491436100123</v>
      </c>
      <c r="H12" s="42">
        <v>9.0102763908382233E-2</v>
      </c>
      <c r="I12" s="46" t="s">
        <v>19</v>
      </c>
      <c r="J12" s="44"/>
    </row>
    <row r="13" spans="1:10" ht="14.1" customHeight="1" x14ac:dyDescent="0.2">
      <c r="A13" s="45" t="s">
        <v>27</v>
      </c>
      <c r="B13" s="45">
        <v>1301</v>
      </c>
      <c r="C13" s="45">
        <v>1036</v>
      </c>
      <c r="D13" s="45">
        <v>786</v>
      </c>
      <c r="E13" s="45">
        <v>1549</v>
      </c>
      <c r="F13" s="45">
        <v>1062</v>
      </c>
      <c r="G13" s="94">
        <v>-0.31439638476436416</v>
      </c>
      <c r="H13" s="42">
        <v>-4.9478805632570122E-2</v>
      </c>
      <c r="I13" s="46" t="s">
        <v>28</v>
      </c>
      <c r="J13" s="44"/>
    </row>
    <row r="14" spans="1:10" ht="14.1" customHeight="1" x14ac:dyDescent="0.2">
      <c r="A14" s="45" t="s">
        <v>29</v>
      </c>
      <c r="B14" s="45">
        <v>487</v>
      </c>
      <c r="C14" s="45">
        <v>343</v>
      </c>
      <c r="D14" s="45">
        <v>415</v>
      </c>
      <c r="E14" s="45">
        <v>568</v>
      </c>
      <c r="F14" s="45">
        <v>380</v>
      </c>
      <c r="G14" s="94">
        <v>-0.33098591549295775</v>
      </c>
      <c r="H14" s="42">
        <v>-6.0138934771608699E-2</v>
      </c>
      <c r="I14" s="46" t="s">
        <v>29</v>
      </c>
      <c r="J14" s="44"/>
    </row>
    <row r="15" spans="1:10" ht="14.1" customHeight="1" x14ac:dyDescent="0.2">
      <c r="A15" s="45" t="s">
        <v>12</v>
      </c>
      <c r="B15" s="45">
        <v>4952</v>
      </c>
      <c r="C15" s="45">
        <v>3522</v>
      </c>
      <c r="D15" s="45">
        <v>4213</v>
      </c>
      <c r="E15" s="45">
        <v>4068</v>
      </c>
      <c r="F15" s="45">
        <v>8289</v>
      </c>
      <c r="G15" s="94">
        <v>1.0376106194690267</v>
      </c>
      <c r="H15" s="42">
        <v>0.13744492126735119</v>
      </c>
      <c r="I15" s="46" t="s">
        <v>13</v>
      </c>
      <c r="J15" s="44"/>
    </row>
    <row r="16" spans="1:10" ht="14.1" customHeight="1" x14ac:dyDescent="0.2">
      <c r="A16" s="45" t="s">
        <v>23</v>
      </c>
      <c r="B16" s="45">
        <v>3271</v>
      </c>
      <c r="C16" s="45">
        <v>2175</v>
      </c>
      <c r="D16" s="45">
        <v>4316</v>
      </c>
      <c r="E16" s="45">
        <v>4353</v>
      </c>
      <c r="F16" s="45">
        <v>5662</v>
      </c>
      <c r="G16" s="94">
        <v>0.30071215253847927</v>
      </c>
      <c r="H16" s="42">
        <v>0.14702353827141112</v>
      </c>
      <c r="I16" s="46" t="s">
        <v>24</v>
      </c>
      <c r="J16" s="44"/>
    </row>
    <row r="17" spans="1:10" ht="14.1" customHeight="1" x14ac:dyDescent="0.2">
      <c r="A17" s="45" t="s">
        <v>22</v>
      </c>
      <c r="B17" s="45">
        <v>355</v>
      </c>
      <c r="C17" s="45">
        <v>393</v>
      </c>
      <c r="D17" s="45">
        <v>494</v>
      </c>
      <c r="E17" s="45">
        <v>461</v>
      </c>
      <c r="F17" s="45">
        <v>300</v>
      </c>
      <c r="G17" s="94">
        <v>-0.34924078091106292</v>
      </c>
      <c r="H17" s="42">
        <v>-4.1210596870280725E-2</v>
      </c>
      <c r="I17" s="46" t="s">
        <v>22</v>
      </c>
      <c r="J17" s="44"/>
    </row>
    <row r="18" spans="1:10" ht="14.1" customHeight="1" x14ac:dyDescent="0.2">
      <c r="A18" s="45" t="s">
        <v>20</v>
      </c>
      <c r="B18" s="45">
        <v>343</v>
      </c>
      <c r="C18" s="45">
        <v>592</v>
      </c>
      <c r="D18" s="45">
        <v>463</v>
      </c>
      <c r="E18" s="45">
        <v>289</v>
      </c>
      <c r="F18" s="45">
        <v>205</v>
      </c>
      <c r="G18" s="94">
        <v>-0.29065743944636679</v>
      </c>
      <c r="H18" s="42">
        <v>-0.12074482065608827</v>
      </c>
      <c r="I18" s="46" t="s">
        <v>21</v>
      </c>
      <c r="J18" s="44"/>
    </row>
    <row r="19" spans="1:10" ht="14.1" customHeight="1" x14ac:dyDescent="0.2">
      <c r="A19" s="45" t="s">
        <v>30</v>
      </c>
      <c r="B19" s="45">
        <v>534</v>
      </c>
      <c r="C19" s="45">
        <v>827</v>
      </c>
      <c r="D19" s="45">
        <v>680</v>
      </c>
      <c r="E19" s="45">
        <v>624</v>
      </c>
      <c r="F19" s="45">
        <v>665</v>
      </c>
      <c r="G19" s="94">
        <v>6.5705128205128194E-2</v>
      </c>
      <c r="H19" s="42">
        <v>5.6379821878432157E-2</v>
      </c>
      <c r="I19" s="46" t="s">
        <v>31</v>
      </c>
      <c r="J19" s="44"/>
    </row>
    <row r="20" spans="1:10" ht="14.1" customHeight="1" x14ac:dyDescent="0.2">
      <c r="A20" s="45" t="s">
        <v>75</v>
      </c>
      <c r="B20" s="45">
        <v>1013</v>
      </c>
      <c r="C20" s="45">
        <v>594</v>
      </c>
      <c r="D20" s="45">
        <v>833</v>
      </c>
      <c r="E20" s="45">
        <v>2210</v>
      </c>
      <c r="F20" s="45">
        <v>1173</v>
      </c>
      <c r="G20" s="94">
        <v>-0.46923076923076923</v>
      </c>
      <c r="H20" s="42">
        <v>3.7342429181958847E-2</v>
      </c>
      <c r="I20" s="46" t="s">
        <v>76</v>
      </c>
      <c r="J20" s="44"/>
    </row>
    <row r="21" spans="1:10" ht="14.1" customHeight="1" x14ac:dyDescent="0.2">
      <c r="A21" s="45" t="s">
        <v>85</v>
      </c>
      <c r="B21" s="45">
        <v>491</v>
      </c>
      <c r="C21" s="45">
        <v>409</v>
      </c>
      <c r="D21" s="45">
        <v>697</v>
      </c>
      <c r="E21" s="45">
        <v>741</v>
      </c>
      <c r="F21" s="45">
        <v>694</v>
      </c>
      <c r="G21" s="94">
        <v>-6.3427800269905577E-2</v>
      </c>
      <c r="H21" s="42">
        <v>9.0358954603151354E-2</v>
      </c>
      <c r="I21" s="46" t="s">
        <v>36</v>
      </c>
      <c r="J21" s="44"/>
    </row>
    <row r="22" spans="1:10" ht="14.1" customHeight="1" x14ac:dyDescent="0.2">
      <c r="A22" s="45" t="s">
        <v>77</v>
      </c>
      <c r="B22" s="45">
        <v>720</v>
      </c>
      <c r="C22" s="45">
        <v>248</v>
      </c>
      <c r="D22" s="45">
        <v>366</v>
      </c>
      <c r="E22" s="45">
        <v>388</v>
      </c>
      <c r="F22" s="45">
        <v>935</v>
      </c>
      <c r="G22" s="94">
        <v>1.4097938144329896</v>
      </c>
      <c r="H22" s="42">
        <v>6.750465772509795E-2</v>
      </c>
      <c r="I22" s="46" t="s">
        <v>78</v>
      </c>
      <c r="J22" s="44"/>
    </row>
    <row r="23" spans="1:10" ht="14.1" customHeight="1" x14ac:dyDescent="0.2">
      <c r="A23" s="45" t="s">
        <v>116</v>
      </c>
      <c r="B23" s="45">
        <v>309</v>
      </c>
      <c r="C23" s="45">
        <v>180</v>
      </c>
      <c r="D23" s="45">
        <v>173</v>
      </c>
      <c r="E23" s="45">
        <v>260</v>
      </c>
      <c r="F23" s="45">
        <v>363</v>
      </c>
      <c r="G23" s="94">
        <v>0.39615384615384608</v>
      </c>
      <c r="H23" s="42">
        <v>4.1087030934841007E-2</v>
      </c>
      <c r="I23" s="46" t="s">
        <v>119</v>
      </c>
      <c r="J23" s="44"/>
    </row>
    <row r="24" spans="1:10" ht="14.1" customHeight="1" x14ac:dyDescent="0.2">
      <c r="A24" s="45" t="s">
        <v>32</v>
      </c>
      <c r="B24" s="45">
        <v>544</v>
      </c>
      <c r="C24" s="45">
        <v>671</v>
      </c>
      <c r="D24" s="45">
        <v>955</v>
      </c>
      <c r="E24" s="45">
        <v>670</v>
      </c>
      <c r="F24" s="45">
        <v>738</v>
      </c>
      <c r="G24" s="94">
        <v>0.10149253731343277</v>
      </c>
      <c r="H24" s="42">
        <v>7.9230885553828845E-2</v>
      </c>
      <c r="I24" s="46" t="s">
        <v>33</v>
      </c>
      <c r="J24" s="44"/>
    </row>
    <row r="25" spans="1:10" ht="14.1" customHeight="1" x14ac:dyDescent="0.2">
      <c r="A25" s="45" t="s">
        <v>34</v>
      </c>
      <c r="B25" s="45">
        <v>3101</v>
      </c>
      <c r="C25" s="45">
        <v>481</v>
      </c>
      <c r="D25" s="45">
        <v>1070</v>
      </c>
      <c r="E25" s="45">
        <v>1026</v>
      </c>
      <c r="F25" s="45">
        <v>1565</v>
      </c>
      <c r="G25" s="94">
        <v>0.52534113060428855</v>
      </c>
      <c r="H25" s="42">
        <v>-0.15714446353256417</v>
      </c>
      <c r="I25" s="46" t="s">
        <v>35</v>
      </c>
      <c r="J25" s="44"/>
    </row>
    <row r="26" spans="1:10" ht="14.1" customHeight="1" x14ac:dyDescent="0.2">
      <c r="A26" s="45" t="s">
        <v>37</v>
      </c>
      <c r="B26" s="45">
        <v>709</v>
      </c>
      <c r="C26" s="45">
        <v>629</v>
      </c>
      <c r="D26" s="45">
        <v>1254</v>
      </c>
      <c r="E26" s="45">
        <v>1573</v>
      </c>
      <c r="F26" s="45">
        <v>2319</v>
      </c>
      <c r="G26" s="94">
        <v>0.47425301970756517</v>
      </c>
      <c r="H26" s="42">
        <v>0.34481835606510525</v>
      </c>
      <c r="I26" s="46" t="s">
        <v>38</v>
      </c>
      <c r="J26" s="44"/>
    </row>
    <row r="27" spans="1:10" ht="14.1" customHeight="1" x14ac:dyDescent="0.2">
      <c r="A27" s="45" t="s">
        <v>39</v>
      </c>
      <c r="B27" s="45">
        <v>6309</v>
      </c>
      <c r="C27" s="45">
        <v>7597</v>
      </c>
      <c r="D27" s="45">
        <v>10869</v>
      </c>
      <c r="E27" s="45">
        <v>5496</v>
      </c>
      <c r="F27" s="45">
        <v>6929</v>
      </c>
      <c r="G27" s="94">
        <v>0.26073508005822421</v>
      </c>
      <c r="H27" s="42">
        <v>2.3711326658798049E-2</v>
      </c>
      <c r="I27" s="46" t="s">
        <v>40</v>
      </c>
      <c r="J27" s="44"/>
    </row>
    <row r="28" spans="1:10" ht="14.1" customHeight="1" x14ac:dyDescent="0.2">
      <c r="A28" s="45" t="s">
        <v>41</v>
      </c>
      <c r="B28" s="45">
        <v>779</v>
      </c>
      <c r="C28" s="45">
        <v>610</v>
      </c>
      <c r="D28" s="45">
        <v>1808</v>
      </c>
      <c r="E28" s="45">
        <v>1240</v>
      </c>
      <c r="F28" s="45">
        <v>1384</v>
      </c>
      <c r="G28" s="94">
        <v>0.11612903225806459</v>
      </c>
      <c r="H28" s="42">
        <v>0.15451520805655439</v>
      </c>
      <c r="I28" s="46" t="s">
        <v>41</v>
      </c>
      <c r="J28" s="44"/>
    </row>
    <row r="29" spans="1:10" ht="14.1" customHeight="1" x14ac:dyDescent="0.2">
      <c r="A29" s="45" t="s">
        <v>42</v>
      </c>
      <c r="B29" s="45">
        <v>2075</v>
      </c>
      <c r="C29" s="45">
        <v>2186</v>
      </c>
      <c r="D29" s="45">
        <v>2823</v>
      </c>
      <c r="E29" s="45">
        <v>3481</v>
      </c>
      <c r="F29" s="45">
        <v>2196</v>
      </c>
      <c r="G29" s="94">
        <v>-0.36914679689744323</v>
      </c>
      <c r="H29" s="42">
        <v>1.4269949871697385E-2</v>
      </c>
      <c r="I29" s="46" t="s">
        <v>42</v>
      </c>
      <c r="J29" s="44"/>
    </row>
    <row r="30" spans="1:10" ht="14.1" customHeight="1" x14ac:dyDescent="0.2">
      <c r="A30" s="45" t="s">
        <v>79</v>
      </c>
      <c r="B30" s="45">
        <v>703</v>
      </c>
      <c r="C30" s="45">
        <v>586</v>
      </c>
      <c r="D30" s="45">
        <v>840</v>
      </c>
      <c r="E30" s="45">
        <v>1008</v>
      </c>
      <c r="F30" s="45">
        <v>1415</v>
      </c>
      <c r="G30" s="94">
        <v>0.40376984126984117</v>
      </c>
      <c r="H30" s="42">
        <v>0.19110563351367116</v>
      </c>
      <c r="I30" s="46" t="s">
        <v>79</v>
      </c>
      <c r="J30" s="44"/>
    </row>
    <row r="31" spans="1:10" ht="14.1" customHeight="1" x14ac:dyDescent="0.2">
      <c r="A31" s="45" t="s">
        <v>80</v>
      </c>
      <c r="B31" s="45">
        <v>848</v>
      </c>
      <c r="C31" s="45">
        <v>1016</v>
      </c>
      <c r="D31" s="45">
        <v>1362</v>
      </c>
      <c r="E31" s="45">
        <v>1629</v>
      </c>
      <c r="F31" s="45">
        <v>1229</v>
      </c>
      <c r="G31" s="94">
        <v>-0.24554941682013509</v>
      </c>
      <c r="H31" s="42">
        <v>9.7208106540976669E-2</v>
      </c>
      <c r="I31" s="46" t="s">
        <v>80</v>
      </c>
      <c r="J31" s="44"/>
    </row>
    <row r="32" spans="1:10" ht="14.1" customHeight="1" x14ac:dyDescent="0.2">
      <c r="A32" s="45" t="s">
        <v>81</v>
      </c>
      <c r="B32" s="45">
        <v>139</v>
      </c>
      <c r="C32" s="45">
        <v>176</v>
      </c>
      <c r="D32" s="45">
        <v>193</v>
      </c>
      <c r="E32" s="45">
        <v>477</v>
      </c>
      <c r="F32" s="45">
        <v>174</v>
      </c>
      <c r="G32" s="94">
        <v>-0.6352201257861636</v>
      </c>
      <c r="H32" s="42">
        <v>5.7751407763499962E-2</v>
      </c>
      <c r="I32" s="46" t="s">
        <v>82</v>
      </c>
      <c r="J32" s="44"/>
    </row>
    <row r="33" spans="1:10" ht="14.1" customHeight="1" x14ac:dyDescent="0.2">
      <c r="A33" s="45" t="s">
        <v>83</v>
      </c>
      <c r="B33" s="45">
        <v>368</v>
      </c>
      <c r="C33" s="45">
        <v>624</v>
      </c>
      <c r="D33" s="45">
        <v>514</v>
      </c>
      <c r="E33" s="45">
        <v>853</v>
      </c>
      <c r="F33" s="45">
        <v>440</v>
      </c>
      <c r="G33" s="94">
        <v>-0.48417350527549829</v>
      </c>
      <c r="H33" s="42">
        <v>4.5685809490773055E-2</v>
      </c>
      <c r="I33" s="46" t="s">
        <v>84</v>
      </c>
      <c r="J33" s="44"/>
    </row>
    <row r="34" spans="1:10" ht="14.1" customHeight="1" x14ac:dyDescent="0.2">
      <c r="A34" s="45" t="s">
        <v>117</v>
      </c>
      <c r="B34" s="45">
        <v>510</v>
      </c>
      <c r="C34" s="45">
        <v>811</v>
      </c>
      <c r="D34" s="45">
        <v>739</v>
      </c>
      <c r="E34" s="45">
        <v>1040</v>
      </c>
      <c r="F34" s="45">
        <v>802</v>
      </c>
      <c r="G34" s="94">
        <v>-0.22884615384615381</v>
      </c>
      <c r="H34" s="42">
        <v>0.11982729277498128</v>
      </c>
      <c r="I34" s="46" t="s">
        <v>120</v>
      </c>
      <c r="J34" s="44"/>
    </row>
    <row r="35" spans="1:10" ht="14.1" customHeight="1" x14ac:dyDescent="0.2">
      <c r="A35" s="45" t="s">
        <v>118</v>
      </c>
      <c r="B35" s="45">
        <v>796</v>
      </c>
      <c r="C35" s="45">
        <v>229</v>
      </c>
      <c r="D35" s="45">
        <v>630</v>
      </c>
      <c r="E35" s="45">
        <v>532</v>
      </c>
      <c r="F35" s="45">
        <v>573</v>
      </c>
      <c r="G35" s="94">
        <v>7.7067669172932396E-2</v>
      </c>
      <c r="H35" s="42">
        <v>-7.889235142507478E-2</v>
      </c>
      <c r="I35" s="46" t="s">
        <v>121</v>
      </c>
      <c r="J35" s="44"/>
    </row>
    <row r="36" spans="1:10" ht="14.1" customHeight="1" x14ac:dyDescent="0.2">
      <c r="A36" s="45" t="s">
        <v>43</v>
      </c>
      <c r="B36" s="95">
        <v>8552</v>
      </c>
      <c r="C36" s="95">
        <v>6177</v>
      </c>
      <c r="D36" s="95">
        <v>6650</v>
      </c>
      <c r="E36" s="95">
        <v>6113</v>
      </c>
      <c r="F36" s="95">
        <v>6095</v>
      </c>
      <c r="G36" s="94">
        <v>-2.9445444135448584E-3</v>
      </c>
      <c r="H36" s="42">
        <v>-8.1188326140171796E-2</v>
      </c>
      <c r="I36" s="46" t="s">
        <v>44</v>
      </c>
      <c r="J36" s="44"/>
    </row>
    <row r="37" spans="1:10" ht="14.1" customHeight="1" x14ac:dyDescent="0.2">
      <c r="A37" s="74" t="s">
        <v>45</v>
      </c>
      <c r="B37" s="74">
        <v>119043</v>
      </c>
      <c r="C37" s="74">
        <v>95909</v>
      </c>
      <c r="D37" s="74">
        <v>119446</v>
      </c>
      <c r="E37" s="74">
        <v>119078</v>
      </c>
      <c r="F37" s="74">
        <v>141438</v>
      </c>
      <c r="G37" s="78">
        <v>0.18777607954450026</v>
      </c>
      <c r="H37" s="75">
        <v>4.4036208713135405E-2</v>
      </c>
      <c r="I37" s="76" t="s">
        <v>46</v>
      </c>
      <c r="J37" s="44"/>
    </row>
    <row r="38" spans="1:10" ht="14.1" customHeight="1" x14ac:dyDescent="0.2">
      <c r="A38" s="77" t="s">
        <v>47</v>
      </c>
      <c r="B38" s="76">
        <v>246687</v>
      </c>
      <c r="C38" s="76">
        <v>196312</v>
      </c>
      <c r="D38" s="76">
        <v>260601</v>
      </c>
      <c r="E38" s="76">
        <v>283792</v>
      </c>
      <c r="F38" s="76">
        <v>310977</v>
      </c>
      <c r="G38" s="78">
        <v>9.5791988498618696E-2</v>
      </c>
      <c r="H38" s="78">
        <v>5.9608666035553926E-2</v>
      </c>
      <c r="I38" s="76" t="s">
        <v>48</v>
      </c>
      <c r="J38" s="44"/>
    </row>
    <row r="39" spans="1:10" ht="12.75" customHeight="1" x14ac:dyDescent="0.2">
      <c r="A39" s="47" t="s">
        <v>131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60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9.140625" style="21"/>
    <col min="16" max="16" width="12.28515625" style="21" customWidth="1"/>
    <col min="17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52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4"/>
      <c r="G2" s="54"/>
      <c r="H2" s="54"/>
      <c r="I2" s="56" t="s">
        <v>53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87412</v>
      </c>
      <c r="C5" s="97">
        <v>64617</v>
      </c>
      <c r="D5" s="97">
        <v>89494</v>
      </c>
      <c r="E5" s="97">
        <v>111347</v>
      </c>
      <c r="F5" s="97">
        <v>120074</v>
      </c>
      <c r="G5" s="84">
        <v>7.8376606464475973E-2</v>
      </c>
      <c r="H5" s="85">
        <v>8.2603633443668167E-2</v>
      </c>
      <c r="I5" s="86" t="s">
        <v>5</v>
      </c>
      <c r="J5" s="87">
        <f>E5-D5</f>
        <v>21853</v>
      </c>
    </row>
    <row r="6" spans="1:10" ht="14.1" customHeight="1" x14ac:dyDescent="0.2">
      <c r="A6" s="88" t="s">
        <v>8</v>
      </c>
      <c r="B6" s="88">
        <v>2062</v>
      </c>
      <c r="C6" s="97">
        <v>918</v>
      </c>
      <c r="D6" s="97">
        <v>2075</v>
      </c>
      <c r="E6" s="97">
        <v>3177</v>
      </c>
      <c r="F6" s="97">
        <v>3519</v>
      </c>
      <c r="G6" s="84">
        <v>0.10764872521246449</v>
      </c>
      <c r="H6" s="85">
        <v>0.14296426280459995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1117</v>
      </c>
      <c r="C7" s="97">
        <v>2175</v>
      </c>
      <c r="D7" s="97">
        <v>2541</v>
      </c>
      <c r="E7" s="97">
        <v>2553</v>
      </c>
      <c r="F7" s="97">
        <v>7422</v>
      </c>
      <c r="G7" s="84">
        <v>1.9071680376028204</v>
      </c>
      <c r="H7" s="85">
        <v>0.60552452595047335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2130</v>
      </c>
      <c r="C8" s="97">
        <v>989</v>
      </c>
      <c r="D8" s="97">
        <v>1954</v>
      </c>
      <c r="E8" s="97">
        <v>1595</v>
      </c>
      <c r="F8" s="97">
        <v>1315</v>
      </c>
      <c r="G8" s="84">
        <v>-0.17554858934169282</v>
      </c>
      <c r="H8" s="85">
        <v>-0.11358614150081114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2531</v>
      </c>
      <c r="C9" s="97">
        <v>3118</v>
      </c>
      <c r="D9" s="97">
        <v>3371</v>
      </c>
      <c r="E9" s="97">
        <v>4130</v>
      </c>
      <c r="F9" s="97">
        <v>5422</v>
      </c>
      <c r="G9" s="84">
        <v>0.31283292978208221</v>
      </c>
      <c r="H9" s="85">
        <v>0.20980908646409602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2372</v>
      </c>
      <c r="C10" s="97">
        <v>483</v>
      </c>
      <c r="D10" s="97">
        <v>1999</v>
      </c>
      <c r="E10" s="97">
        <v>3021</v>
      </c>
      <c r="F10" s="97">
        <v>2210</v>
      </c>
      <c r="G10" s="84">
        <v>-0.26845415425355845</v>
      </c>
      <c r="H10" s="85">
        <v>-1.7529775353695154E-2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49</v>
      </c>
      <c r="C11" s="97">
        <v>12</v>
      </c>
      <c r="D11" s="97">
        <v>103</v>
      </c>
      <c r="E11" s="97">
        <v>91</v>
      </c>
      <c r="F11" s="97">
        <v>45</v>
      </c>
      <c r="G11" s="84">
        <v>-0.50549450549450547</v>
      </c>
      <c r="H11" s="85">
        <v>-2.1064431384828164E-2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65</v>
      </c>
      <c r="C12" s="97">
        <v>43</v>
      </c>
      <c r="D12" s="97">
        <v>193</v>
      </c>
      <c r="E12" s="97">
        <v>229</v>
      </c>
      <c r="F12" s="97">
        <v>106</v>
      </c>
      <c r="G12" s="84">
        <v>-0.53711790393013104</v>
      </c>
      <c r="H12" s="85">
        <v>0.1300512165233827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70</v>
      </c>
      <c r="C13" s="97">
        <v>40</v>
      </c>
      <c r="D13" s="97">
        <v>25</v>
      </c>
      <c r="E13" s="97">
        <v>98</v>
      </c>
      <c r="F13" s="97">
        <v>205</v>
      </c>
      <c r="G13" s="84">
        <v>1.0918367346938775</v>
      </c>
      <c r="H13" s="85">
        <v>0.30816930701490186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15</v>
      </c>
      <c r="C14" s="97">
        <v>13</v>
      </c>
      <c r="D14" s="97">
        <v>52</v>
      </c>
      <c r="E14" s="97">
        <v>147</v>
      </c>
      <c r="F14" s="97">
        <v>81</v>
      </c>
      <c r="G14" s="84">
        <v>-0.44897959183673475</v>
      </c>
      <c r="H14" s="85">
        <v>0.5243982444638442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315</v>
      </c>
      <c r="C15" s="97">
        <v>330</v>
      </c>
      <c r="D15" s="97">
        <v>600</v>
      </c>
      <c r="E15" s="97">
        <v>391</v>
      </c>
      <c r="F15" s="97">
        <v>401</v>
      </c>
      <c r="G15" s="84">
        <v>2.5575447570332477E-2</v>
      </c>
      <c r="H15" s="85">
        <v>6.2205277143876359E-2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181</v>
      </c>
      <c r="C16" s="97">
        <v>146</v>
      </c>
      <c r="D16" s="97">
        <v>381</v>
      </c>
      <c r="E16" s="97">
        <v>159</v>
      </c>
      <c r="F16" s="97">
        <v>219</v>
      </c>
      <c r="G16" s="84">
        <v>0.37735849056603765</v>
      </c>
      <c r="H16" s="85">
        <v>4.8796875808080342E-2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84</v>
      </c>
      <c r="C17" s="97">
        <v>60</v>
      </c>
      <c r="D17" s="97">
        <v>66</v>
      </c>
      <c r="E17" s="97">
        <v>95</v>
      </c>
      <c r="F17" s="97">
        <v>92</v>
      </c>
      <c r="G17" s="84">
        <v>-3.157894736842104E-2</v>
      </c>
      <c r="H17" s="85">
        <v>2.3003537112441963E-2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40</v>
      </c>
      <c r="C18" s="97">
        <v>34</v>
      </c>
      <c r="D18" s="97">
        <v>53</v>
      </c>
      <c r="E18" s="97">
        <v>52</v>
      </c>
      <c r="F18" s="97">
        <v>68</v>
      </c>
      <c r="G18" s="84">
        <v>0.30769230769230771</v>
      </c>
      <c r="H18" s="85">
        <v>0.14185834543542652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107</v>
      </c>
      <c r="C19" s="97">
        <v>66</v>
      </c>
      <c r="D19" s="97">
        <v>98</v>
      </c>
      <c r="E19" s="97">
        <v>193</v>
      </c>
      <c r="F19" s="97">
        <v>46</v>
      </c>
      <c r="G19" s="84">
        <v>-0.76165803108808294</v>
      </c>
      <c r="H19" s="85">
        <v>-0.19026387783206455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106</v>
      </c>
      <c r="C20" s="97">
        <v>53</v>
      </c>
      <c r="D20" s="97">
        <v>145</v>
      </c>
      <c r="E20" s="97">
        <v>1362</v>
      </c>
      <c r="F20" s="97">
        <v>185</v>
      </c>
      <c r="G20" s="84">
        <v>-0.86417033773861962</v>
      </c>
      <c r="H20" s="85">
        <v>0.14938748959626325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54</v>
      </c>
      <c r="C21" s="97">
        <v>163</v>
      </c>
      <c r="D21" s="97">
        <v>217</v>
      </c>
      <c r="E21" s="97">
        <v>81</v>
      </c>
      <c r="F21" s="97">
        <v>110</v>
      </c>
      <c r="G21" s="84">
        <v>0.35802469135802473</v>
      </c>
      <c r="H21" s="85">
        <v>0.19467487807190675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39</v>
      </c>
      <c r="C22" s="97">
        <v>14</v>
      </c>
      <c r="D22" s="97">
        <v>52</v>
      </c>
      <c r="E22" s="97">
        <v>25</v>
      </c>
      <c r="F22" s="97">
        <v>126</v>
      </c>
      <c r="G22" s="84">
        <v>4.04</v>
      </c>
      <c r="H22" s="85">
        <v>0.34068417927035832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73</v>
      </c>
      <c r="C23" s="97">
        <v>4</v>
      </c>
      <c r="D23" s="97">
        <v>24</v>
      </c>
      <c r="E23" s="97">
        <v>60</v>
      </c>
      <c r="F23" s="97">
        <v>130</v>
      </c>
      <c r="G23" s="84">
        <v>1.1666666666666665</v>
      </c>
      <c r="H23" s="85">
        <v>0.15519452802737499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29</v>
      </c>
      <c r="C24" s="97">
        <v>44</v>
      </c>
      <c r="D24" s="97">
        <v>48</v>
      </c>
      <c r="E24" s="97">
        <v>127</v>
      </c>
      <c r="F24" s="97">
        <v>92</v>
      </c>
      <c r="G24" s="84">
        <v>-0.27559055118110232</v>
      </c>
      <c r="H24" s="85">
        <v>0.33458874306785713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80</v>
      </c>
      <c r="C25" s="97">
        <v>59</v>
      </c>
      <c r="D25" s="97">
        <v>101</v>
      </c>
      <c r="E25" s="97">
        <v>71</v>
      </c>
      <c r="F25" s="97">
        <v>151</v>
      </c>
      <c r="G25" s="84">
        <v>1.1267605633802815</v>
      </c>
      <c r="H25" s="85">
        <v>0.17211909224421751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45</v>
      </c>
      <c r="C26" s="97">
        <v>238</v>
      </c>
      <c r="D26" s="97">
        <v>234</v>
      </c>
      <c r="E26" s="97">
        <v>396</v>
      </c>
      <c r="F26" s="97">
        <v>396</v>
      </c>
      <c r="G26" s="84">
        <v>0</v>
      </c>
      <c r="H26" s="85">
        <v>0.72234705992673431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438</v>
      </c>
      <c r="C27" s="97">
        <v>1358</v>
      </c>
      <c r="D27" s="97">
        <v>524</v>
      </c>
      <c r="E27" s="97">
        <v>465</v>
      </c>
      <c r="F27" s="97">
        <v>300</v>
      </c>
      <c r="G27" s="84">
        <v>-0.35483870967741937</v>
      </c>
      <c r="H27" s="85">
        <v>-9.0271530289192325E-2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9</v>
      </c>
      <c r="C28" s="97">
        <v>237</v>
      </c>
      <c r="D28" s="97">
        <v>85</v>
      </c>
      <c r="E28" s="97">
        <v>214</v>
      </c>
      <c r="F28" s="97">
        <v>56</v>
      </c>
      <c r="G28" s="84">
        <v>-0.73831775700934577</v>
      </c>
      <c r="H28" s="85">
        <v>0.57937907351252904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293</v>
      </c>
      <c r="C29" s="97">
        <v>491</v>
      </c>
      <c r="D29" s="97">
        <v>809</v>
      </c>
      <c r="E29" s="97">
        <v>560</v>
      </c>
      <c r="F29" s="97">
        <v>576</v>
      </c>
      <c r="G29" s="84">
        <v>2.857142857142847E-2</v>
      </c>
      <c r="H29" s="85">
        <v>0.18410091242628734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66</v>
      </c>
      <c r="C30" s="97">
        <v>36</v>
      </c>
      <c r="D30" s="97">
        <v>43</v>
      </c>
      <c r="E30" s="97">
        <v>23</v>
      </c>
      <c r="F30" s="97">
        <v>60</v>
      </c>
      <c r="G30" s="84">
        <v>1.6086956521739131</v>
      </c>
      <c r="H30" s="85">
        <v>-2.3545910323689467E-2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52</v>
      </c>
      <c r="C31" s="97">
        <v>26</v>
      </c>
      <c r="D31" s="97">
        <v>30</v>
      </c>
      <c r="E31" s="97">
        <v>112</v>
      </c>
      <c r="F31" s="97">
        <v>98</v>
      </c>
      <c r="G31" s="84">
        <v>-0.125</v>
      </c>
      <c r="H31" s="85">
        <v>0.17167100585756923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3</v>
      </c>
      <c r="C32" s="97">
        <v>42</v>
      </c>
      <c r="D32" s="97">
        <v>7</v>
      </c>
      <c r="E32" s="97">
        <v>98</v>
      </c>
      <c r="F32" s="97">
        <v>30</v>
      </c>
      <c r="G32" s="84">
        <v>-0.69387755102040816</v>
      </c>
      <c r="H32" s="85">
        <v>0.77827941003892298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37</v>
      </c>
      <c r="C33" s="97">
        <v>19</v>
      </c>
      <c r="D33" s="97">
        <v>120</v>
      </c>
      <c r="E33" s="97">
        <v>98</v>
      </c>
      <c r="F33" s="97">
        <v>133</v>
      </c>
      <c r="G33" s="84">
        <v>0.35714285714285721</v>
      </c>
      <c r="H33" s="85">
        <v>0.37693195605284813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55</v>
      </c>
      <c r="C34" s="97">
        <v>26</v>
      </c>
      <c r="D34" s="97">
        <v>40</v>
      </c>
      <c r="E34" s="97">
        <v>166</v>
      </c>
      <c r="F34" s="97">
        <v>49</v>
      </c>
      <c r="G34" s="84">
        <v>-0.70481927710843373</v>
      </c>
      <c r="H34" s="85">
        <v>-2.846523096260789E-2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83</v>
      </c>
      <c r="C35" s="97">
        <v>21</v>
      </c>
      <c r="D35" s="97">
        <v>18</v>
      </c>
      <c r="E35" s="97">
        <v>27</v>
      </c>
      <c r="F35" s="97">
        <v>22</v>
      </c>
      <c r="G35" s="84">
        <v>-0.18518518518518523</v>
      </c>
      <c r="H35" s="85">
        <v>-0.28247647082412697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753</v>
      </c>
      <c r="C36" s="90">
        <v>1362</v>
      </c>
      <c r="D36" s="90">
        <v>1590</v>
      </c>
      <c r="E36" s="90">
        <v>1184</v>
      </c>
      <c r="F36" s="90">
        <v>1318</v>
      </c>
      <c r="G36" s="84">
        <v>0.11317567567567566</v>
      </c>
      <c r="H36" s="85">
        <v>0.15021786449087604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13353</v>
      </c>
      <c r="C37" s="68">
        <v>12620</v>
      </c>
      <c r="D37" s="68">
        <v>17598</v>
      </c>
      <c r="E37" s="68">
        <v>21000</v>
      </c>
      <c r="F37" s="68">
        <v>24983</v>
      </c>
      <c r="G37" s="70">
        <v>0.18966666666666665</v>
      </c>
      <c r="H37" s="71">
        <v>0.16954364851141457</v>
      </c>
      <c r="I37" s="72" t="s">
        <v>46</v>
      </c>
      <c r="J37" s="87">
        <f>E37-D37</f>
        <v>3402</v>
      </c>
    </row>
    <row r="38" spans="1:10" ht="14.1" customHeight="1" x14ac:dyDescent="0.2">
      <c r="A38" s="73" t="s">
        <v>47</v>
      </c>
      <c r="B38" s="72">
        <v>100765</v>
      </c>
      <c r="C38" s="72">
        <v>77237</v>
      </c>
      <c r="D38" s="72">
        <v>107092</v>
      </c>
      <c r="E38" s="72">
        <v>132347</v>
      </c>
      <c r="F38" s="72">
        <v>145057</v>
      </c>
      <c r="G38" s="70">
        <v>9.6035422034500106E-2</v>
      </c>
      <c r="H38" s="70">
        <v>9.5360928335997297E-2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E39" s="29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E40" s="29"/>
      <c r="F40" s="13" t="s">
        <v>115</v>
      </c>
      <c r="I40" s="14" t="s">
        <v>87</v>
      </c>
      <c r="J40"/>
    </row>
    <row r="41" spans="1:10" x14ac:dyDescent="0.2">
      <c r="E41" s="98"/>
      <c r="F41" s="98"/>
      <c r="G41"/>
      <c r="H41"/>
      <c r="J41"/>
    </row>
  </sheetData>
  <conditionalFormatting sqref="J5:J38">
    <cfRule type="cellIs" dxfId="59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204"/>
  <sheetViews>
    <sheetView topLeftCell="A7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3" width="14.85546875" style="92" customWidth="1"/>
    <col min="4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9.140625" style="21"/>
    <col min="16" max="16" width="12.28515625" style="21" customWidth="1"/>
    <col min="17" max="16384" width="9.140625" style="21"/>
  </cols>
  <sheetData>
    <row r="1" spans="1:10" s="1" customFormat="1" ht="18.75" customHeight="1" x14ac:dyDescent="0.3">
      <c r="A1" s="79" t="s">
        <v>129</v>
      </c>
      <c r="B1" s="63"/>
      <c r="C1" s="63"/>
      <c r="D1" s="51"/>
      <c r="E1" s="51"/>
      <c r="F1" s="51"/>
      <c r="G1" s="51"/>
      <c r="H1" s="51"/>
      <c r="I1" s="52" t="s">
        <v>54</v>
      </c>
    </row>
    <row r="2" spans="1:10" s="1" customFormat="1" ht="18.75" customHeight="1" x14ac:dyDescent="0.3">
      <c r="A2" s="80" t="s">
        <v>130</v>
      </c>
      <c r="B2" s="64"/>
      <c r="C2" s="64"/>
      <c r="D2" s="54"/>
      <c r="E2" s="54"/>
      <c r="F2" s="54"/>
      <c r="G2" s="54"/>
      <c r="H2" s="54"/>
      <c r="I2" s="56" t="s">
        <v>133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437195</v>
      </c>
      <c r="C5" s="82">
        <v>472200</v>
      </c>
      <c r="D5" s="82">
        <v>622259</v>
      </c>
      <c r="E5" s="88">
        <v>699323</v>
      </c>
      <c r="F5" s="88">
        <v>749609</v>
      </c>
      <c r="G5" s="84">
        <v>7.1906686895754968E-2</v>
      </c>
      <c r="H5" s="85">
        <v>0.14430000917327446</v>
      </c>
      <c r="I5" s="86" t="s">
        <v>5</v>
      </c>
      <c r="J5" s="87">
        <f>E5-D5</f>
        <v>77064</v>
      </c>
    </row>
    <row r="6" spans="1:10" ht="14.1" customHeight="1" x14ac:dyDescent="0.2">
      <c r="A6" s="88" t="s">
        <v>8</v>
      </c>
      <c r="B6" s="88">
        <v>210124</v>
      </c>
      <c r="C6" s="88">
        <v>199761</v>
      </c>
      <c r="D6" s="88">
        <v>182347</v>
      </c>
      <c r="E6" s="88">
        <v>250080</v>
      </c>
      <c r="F6" s="88">
        <v>275155</v>
      </c>
      <c r="G6" s="84">
        <v>0.10026791426743431</v>
      </c>
      <c r="H6" s="85">
        <v>6.9733108070089145E-2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188565</v>
      </c>
      <c r="C7" s="88">
        <v>179768</v>
      </c>
      <c r="D7" s="88">
        <v>192921</v>
      </c>
      <c r="E7" s="88">
        <v>200939</v>
      </c>
      <c r="F7" s="88">
        <v>212979</v>
      </c>
      <c r="G7" s="84">
        <v>5.9918681789000727E-2</v>
      </c>
      <c r="H7" s="85">
        <v>3.0905661147212715E-2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191989</v>
      </c>
      <c r="C8" s="88">
        <v>187007</v>
      </c>
      <c r="D8" s="88">
        <v>210266</v>
      </c>
      <c r="E8" s="88">
        <v>258075</v>
      </c>
      <c r="F8" s="88">
        <v>275168</v>
      </c>
      <c r="G8" s="84">
        <v>6.6232684297200528E-2</v>
      </c>
      <c r="H8" s="85">
        <v>9.4158894664799098E-2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299884</v>
      </c>
      <c r="C9" s="88">
        <v>230259</v>
      </c>
      <c r="D9" s="88">
        <v>247122</v>
      </c>
      <c r="E9" s="88">
        <v>270150</v>
      </c>
      <c r="F9" s="88">
        <v>299959</v>
      </c>
      <c r="G9" s="84">
        <v>0.11034240236905424</v>
      </c>
      <c r="H9" s="85">
        <v>6.2518312961223899E-5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15125</v>
      </c>
      <c r="C10" s="88">
        <v>15087</v>
      </c>
      <c r="D10" s="88">
        <v>16013</v>
      </c>
      <c r="E10" s="88">
        <v>18183</v>
      </c>
      <c r="F10" s="88">
        <v>17509</v>
      </c>
      <c r="G10" s="84">
        <v>-3.7067590606610579E-2</v>
      </c>
      <c r="H10" s="85">
        <v>3.7269217724691606E-2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23356</v>
      </c>
      <c r="C11" s="88">
        <v>19981</v>
      </c>
      <c r="D11" s="88">
        <v>20481</v>
      </c>
      <c r="E11" s="88">
        <v>22990</v>
      </c>
      <c r="F11" s="88">
        <v>26409</v>
      </c>
      <c r="G11" s="84">
        <v>0.14871683340582864</v>
      </c>
      <c r="H11" s="85">
        <v>3.1189239523901957E-2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29322</v>
      </c>
      <c r="C12" s="88">
        <v>28961</v>
      </c>
      <c r="D12" s="88">
        <v>30932</v>
      </c>
      <c r="E12" s="88">
        <v>34188</v>
      </c>
      <c r="F12" s="88">
        <v>38482</v>
      </c>
      <c r="G12" s="84">
        <v>0.12559962559962567</v>
      </c>
      <c r="H12" s="85">
        <v>7.0325842692100515E-2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42078</v>
      </c>
      <c r="C13" s="88">
        <v>36674</v>
      </c>
      <c r="D13" s="88">
        <v>39853</v>
      </c>
      <c r="E13" s="88">
        <v>43193</v>
      </c>
      <c r="F13" s="88">
        <v>45692</v>
      </c>
      <c r="G13" s="84">
        <v>5.7856597133794763E-2</v>
      </c>
      <c r="H13" s="85">
        <v>2.0813182353153437E-2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22112</v>
      </c>
      <c r="C14" s="88">
        <v>21325</v>
      </c>
      <c r="D14" s="88">
        <v>23139</v>
      </c>
      <c r="E14" s="88">
        <v>25638</v>
      </c>
      <c r="F14" s="88">
        <v>27009</v>
      </c>
      <c r="G14" s="84">
        <v>5.3475310086590122E-2</v>
      </c>
      <c r="H14" s="85">
        <v>5.1284157504240202E-2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88196</v>
      </c>
      <c r="C15" s="88">
        <v>89712</v>
      </c>
      <c r="D15" s="88">
        <v>96823</v>
      </c>
      <c r="E15" s="88">
        <v>124427</v>
      </c>
      <c r="F15" s="88">
        <v>133903</v>
      </c>
      <c r="G15" s="84">
        <v>7.6157104165494705E-2</v>
      </c>
      <c r="H15" s="85">
        <v>0.11003163140430616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93514</v>
      </c>
      <c r="C16" s="88">
        <v>87492</v>
      </c>
      <c r="D16" s="88">
        <v>96879</v>
      </c>
      <c r="E16" s="88">
        <v>114061</v>
      </c>
      <c r="F16" s="88">
        <v>125457</v>
      </c>
      <c r="G16" s="84">
        <v>9.9911450890313169E-2</v>
      </c>
      <c r="H16" s="85">
        <v>7.6228691976701013E-2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17572</v>
      </c>
      <c r="C17" s="88">
        <v>14704</v>
      </c>
      <c r="D17" s="88">
        <v>16165</v>
      </c>
      <c r="E17" s="88">
        <v>18648</v>
      </c>
      <c r="F17" s="88">
        <v>19801</v>
      </c>
      <c r="G17" s="84">
        <v>6.1829686829686814E-2</v>
      </c>
      <c r="H17" s="85">
        <v>3.0306601021002466E-2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25584</v>
      </c>
      <c r="C18" s="88">
        <v>22238</v>
      </c>
      <c r="D18" s="88">
        <v>20823</v>
      </c>
      <c r="E18" s="88">
        <v>21332</v>
      </c>
      <c r="F18" s="88">
        <v>20003</v>
      </c>
      <c r="G18" s="84">
        <v>-6.230076879804991E-2</v>
      </c>
      <c r="H18" s="85">
        <v>-5.9667011579337514E-2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16587</v>
      </c>
      <c r="C19" s="88">
        <v>16274</v>
      </c>
      <c r="D19" s="88">
        <v>19194</v>
      </c>
      <c r="E19" s="88">
        <v>20169</v>
      </c>
      <c r="F19" s="88">
        <v>20692</v>
      </c>
      <c r="G19" s="84">
        <v>2.5930884029947032E-2</v>
      </c>
      <c r="H19" s="85">
        <v>5.6838573696155192E-2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27070</v>
      </c>
      <c r="C20" s="88">
        <v>24158</v>
      </c>
      <c r="D20" s="88">
        <v>28972</v>
      </c>
      <c r="E20" s="88">
        <v>40121</v>
      </c>
      <c r="F20" s="88">
        <v>37080</v>
      </c>
      <c r="G20" s="84">
        <v>-7.5795717953191621E-2</v>
      </c>
      <c r="H20" s="85">
        <v>8.1839582501681996E-2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13182</v>
      </c>
      <c r="C21" s="88">
        <v>14591</v>
      </c>
      <c r="D21" s="88">
        <v>13814</v>
      </c>
      <c r="E21" s="88">
        <v>16735</v>
      </c>
      <c r="F21" s="88">
        <v>18754</v>
      </c>
      <c r="G21" s="84">
        <v>0.1206453540484016</v>
      </c>
      <c r="H21" s="85">
        <v>9.2139591385050901E-2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14204</v>
      </c>
      <c r="C22" s="88">
        <v>12645</v>
      </c>
      <c r="D22" s="88">
        <v>14992</v>
      </c>
      <c r="E22" s="88">
        <v>18270</v>
      </c>
      <c r="F22" s="88">
        <v>18448</v>
      </c>
      <c r="G22" s="84">
        <v>9.7427476737821372E-3</v>
      </c>
      <c r="H22" s="85">
        <v>6.7541228703845047E-2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16545</v>
      </c>
      <c r="C23" s="88">
        <v>14949</v>
      </c>
      <c r="D23" s="88">
        <v>16260</v>
      </c>
      <c r="E23" s="88">
        <v>20652</v>
      </c>
      <c r="F23" s="88">
        <v>19614</v>
      </c>
      <c r="G23" s="84">
        <v>-5.0261475886112739E-2</v>
      </c>
      <c r="H23" s="85">
        <v>4.3457704008065701E-2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24241</v>
      </c>
      <c r="C24" s="88">
        <v>22020</v>
      </c>
      <c r="D24" s="88">
        <v>26633</v>
      </c>
      <c r="E24" s="88">
        <v>31133</v>
      </c>
      <c r="F24" s="88">
        <v>30788</v>
      </c>
      <c r="G24" s="84">
        <v>-1.108148909517237E-2</v>
      </c>
      <c r="H24" s="85">
        <v>6.1592243196612717E-2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33580</v>
      </c>
      <c r="C25" s="88">
        <v>30510</v>
      </c>
      <c r="D25" s="88">
        <v>36006</v>
      </c>
      <c r="E25" s="88">
        <v>41705</v>
      </c>
      <c r="F25" s="88">
        <v>42930</v>
      </c>
      <c r="G25" s="84">
        <v>2.9372976861287592E-2</v>
      </c>
      <c r="H25" s="85">
        <v>6.3334853388692824E-2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26119</v>
      </c>
      <c r="C26" s="88">
        <v>19982</v>
      </c>
      <c r="D26" s="88">
        <v>28360</v>
      </c>
      <c r="E26" s="88">
        <v>40424</v>
      </c>
      <c r="F26" s="88">
        <v>51896</v>
      </c>
      <c r="G26" s="84">
        <v>0.28379180684741745</v>
      </c>
      <c r="H26" s="85">
        <v>0.18725589568628376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197139</v>
      </c>
      <c r="C27" s="88">
        <v>178568</v>
      </c>
      <c r="D27" s="88">
        <v>200619</v>
      </c>
      <c r="E27" s="88">
        <v>228036</v>
      </c>
      <c r="F27" s="88">
        <v>235902</v>
      </c>
      <c r="G27" s="84">
        <v>3.4494553491553948E-2</v>
      </c>
      <c r="H27" s="85">
        <v>4.5899049734107411E-2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22740</v>
      </c>
      <c r="C28" s="88">
        <v>19359</v>
      </c>
      <c r="D28" s="88">
        <v>25170</v>
      </c>
      <c r="E28" s="88">
        <v>28762</v>
      </c>
      <c r="F28" s="88">
        <v>31364</v>
      </c>
      <c r="G28" s="84">
        <v>9.0466587858980541E-2</v>
      </c>
      <c r="H28" s="85">
        <v>8.3702926605980998E-2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37019</v>
      </c>
      <c r="C29" s="88">
        <v>28745</v>
      </c>
      <c r="D29" s="88">
        <v>32919</v>
      </c>
      <c r="E29" s="88">
        <v>43812</v>
      </c>
      <c r="F29" s="88">
        <v>47544</v>
      </c>
      <c r="G29" s="84">
        <v>8.5182141878937356E-2</v>
      </c>
      <c r="H29" s="85">
        <v>6.4554153105534251E-2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20496</v>
      </c>
      <c r="C30" s="88">
        <v>19707</v>
      </c>
      <c r="D30" s="88">
        <v>20164</v>
      </c>
      <c r="E30" s="88">
        <v>29402</v>
      </c>
      <c r="F30" s="88">
        <v>33061</v>
      </c>
      <c r="G30" s="84">
        <v>0.12444731650908092</v>
      </c>
      <c r="H30" s="85">
        <v>0.12696834712365179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38371</v>
      </c>
      <c r="C31" s="88">
        <v>23118</v>
      </c>
      <c r="D31" s="88">
        <v>17422</v>
      </c>
      <c r="E31" s="88">
        <v>23212</v>
      </c>
      <c r="F31" s="88">
        <v>22874</v>
      </c>
      <c r="G31" s="84">
        <v>-1.4561433741168361E-2</v>
      </c>
      <c r="H31" s="85">
        <v>-0.12131188997534292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11541</v>
      </c>
      <c r="C32" s="88">
        <v>9865</v>
      </c>
      <c r="D32" s="88">
        <v>13780</v>
      </c>
      <c r="E32" s="88">
        <v>15472</v>
      </c>
      <c r="F32" s="88">
        <v>14470</v>
      </c>
      <c r="G32" s="84">
        <v>-6.4762150982419886E-2</v>
      </c>
      <c r="H32" s="85">
        <v>5.8172016867176657E-2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18611</v>
      </c>
      <c r="C33" s="88">
        <v>13660</v>
      </c>
      <c r="D33" s="88">
        <v>14925</v>
      </c>
      <c r="E33" s="88">
        <v>20209</v>
      </c>
      <c r="F33" s="88">
        <v>19191</v>
      </c>
      <c r="G33" s="84">
        <v>-5.0373595922608705E-2</v>
      </c>
      <c r="H33" s="85">
        <v>7.7016602267718781E-3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10562</v>
      </c>
      <c r="C34" s="88">
        <v>9103</v>
      </c>
      <c r="D34" s="88">
        <v>10922</v>
      </c>
      <c r="E34" s="88">
        <v>13967</v>
      </c>
      <c r="F34" s="88">
        <v>16334</v>
      </c>
      <c r="G34" s="84">
        <v>0.1694708956826807</v>
      </c>
      <c r="H34" s="85">
        <v>0.11515849485587459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8490</v>
      </c>
      <c r="C35" s="88">
        <v>7296</v>
      </c>
      <c r="D35" s="88">
        <v>10054</v>
      </c>
      <c r="E35" s="88">
        <v>15127</v>
      </c>
      <c r="F35" s="88">
        <v>16581</v>
      </c>
      <c r="G35" s="84">
        <v>9.6119521385601869E-2</v>
      </c>
      <c r="H35" s="85">
        <v>0.1821586306880234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316712</v>
      </c>
      <c r="C36" s="90">
        <v>247318</v>
      </c>
      <c r="D36" s="90">
        <v>230852</v>
      </c>
      <c r="E36" s="90">
        <v>238493</v>
      </c>
      <c r="F36" s="90">
        <v>262233</v>
      </c>
      <c r="G36" s="84">
        <v>9.9541705626580157E-2</v>
      </c>
      <c r="H36" s="85">
        <v>-4.6093723965410116E-2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2100630</v>
      </c>
      <c r="C37" s="68">
        <v>1844837</v>
      </c>
      <c r="D37" s="68">
        <v>1954822</v>
      </c>
      <c r="E37" s="68">
        <v>2287605</v>
      </c>
      <c r="F37" s="68">
        <v>2457282</v>
      </c>
      <c r="G37" s="70">
        <v>7.4172333073236008E-2</v>
      </c>
      <c r="H37" s="71">
        <v>3.998328440056409E-2</v>
      </c>
      <c r="I37" s="72" t="s">
        <v>46</v>
      </c>
      <c r="J37" s="87">
        <f>E37-D37</f>
        <v>332783</v>
      </c>
    </row>
    <row r="38" spans="1:10" ht="14.1" customHeight="1" x14ac:dyDescent="0.2">
      <c r="A38" s="73" t="s">
        <v>47</v>
      </c>
      <c r="B38" s="72">
        <v>2537825</v>
      </c>
      <c r="C38" s="72">
        <v>2317037</v>
      </c>
      <c r="D38" s="72">
        <v>2577081</v>
      </c>
      <c r="E38" s="72">
        <v>2986928</v>
      </c>
      <c r="F38" s="72">
        <v>3206891</v>
      </c>
      <c r="G38" s="70">
        <v>7.3641882228162148E-2</v>
      </c>
      <c r="H38" s="70">
        <v>6.024353236431268E-2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C39" s="21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C40" s="21"/>
      <c r="F40" s="13" t="s">
        <v>115</v>
      </c>
      <c r="I40" s="14" t="s">
        <v>87</v>
      </c>
      <c r="J40"/>
    </row>
    <row r="41" spans="1:10" x14ac:dyDescent="0.2">
      <c r="B41" s="21"/>
      <c r="C41" s="21"/>
      <c r="G41"/>
      <c r="H41"/>
      <c r="J41"/>
    </row>
    <row r="42" spans="1:10" x14ac:dyDescent="0.2">
      <c r="B42" s="21"/>
      <c r="C42" s="21"/>
    </row>
    <row r="43" spans="1:10" x14ac:dyDescent="0.2">
      <c r="B43" s="21"/>
      <c r="C43" s="21"/>
    </row>
    <row r="44" spans="1:10" x14ac:dyDescent="0.2">
      <c r="B44" s="21"/>
      <c r="C44" s="21"/>
    </row>
    <row r="45" spans="1:10" x14ac:dyDescent="0.2">
      <c r="B45" s="21"/>
      <c r="C45" s="21"/>
    </row>
    <row r="46" spans="1:10" x14ac:dyDescent="0.2">
      <c r="B46" s="21"/>
      <c r="C46" s="21"/>
    </row>
    <row r="47" spans="1:10" x14ac:dyDescent="0.2">
      <c r="B47" s="21"/>
      <c r="C47" s="21"/>
    </row>
    <row r="48" spans="1:10" x14ac:dyDescent="0.2">
      <c r="B48" s="21"/>
      <c r="C48" s="21"/>
    </row>
    <row r="49" spans="2:3" x14ac:dyDescent="0.2">
      <c r="B49" s="21"/>
      <c r="C49" s="21"/>
    </row>
    <row r="50" spans="2:3" x14ac:dyDescent="0.2">
      <c r="B50" s="21"/>
      <c r="C50" s="21"/>
    </row>
    <row r="51" spans="2:3" x14ac:dyDescent="0.2">
      <c r="B51" s="21"/>
      <c r="C51" s="21"/>
    </row>
    <row r="52" spans="2:3" x14ac:dyDescent="0.2">
      <c r="B52" s="21"/>
      <c r="C52" s="21"/>
    </row>
    <row r="53" spans="2:3" x14ac:dyDescent="0.2">
      <c r="B53" s="21"/>
      <c r="C53" s="21"/>
    </row>
    <row r="54" spans="2:3" x14ac:dyDescent="0.2">
      <c r="B54" s="21"/>
      <c r="C54" s="21"/>
    </row>
    <row r="55" spans="2:3" x14ac:dyDescent="0.2">
      <c r="B55" s="21"/>
      <c r="C55" s="21"/>
    </row>
    <row r="56" spans="2:3" x14ac:dyDescent="0.2">
      <c r="B56" s="21"/>
      <c r="C56" s="21"/>
    </row>
    <row r="57" spans="2:3" x14ac:dyDescent="0.2">
      <c r="B57" s="21"/>
      <c r="C57" s="21"/>
    </row>
    <row r="58" spans="2:3" x14ac:dyDescent="0.2">
      <c r="B58" s="21"/>
      <c r="C58" s="21"/>
    </row>
    <row r="59" spans="2:3" x14ac:dyDescent="0.2">
      <c r="B59" s="21"/>
      <c r="C59" s="21"/>
    </row>
    <row r="60" spans="2:3" x14ac:dyDescent="0.2">
      <c r="B60" s="21"/>
      <c r="C60" s="21"/>
    </row>
    <row r="61" spans="2:3" x14ac:dyDescent="0.2">
      <c r="B61" s="21"/>
      <c r="C61" s="21"/>
    </row>
    <row r="62" spans="2:3" x14ac:dyDescent="0.2">
      <c r="B62" s="21"/>
      <c r="C62" s="21"/>
    </row>
    <row r="63" spans="2:3" x14ac:dyDescent="0.2">
      <c r="B63" s="21"/>
      <c r="C63" s="21"/>
    </row>
    <row r="64" spans="2:3" x14ac:dyDescent="0.2">
      <c r="B64" s="21"/>
      <c r="C64" s="21"/>
    </row>
    <row r="65" spans="2:3" x14ac:dyDescent="0.2">
      <c r="B65" s="21"/>
      <c r="C65" s="21"/>
    </row>
    <row r="66" spans="2:3" x14ac:dyDescent="0.2">
      <c r="B66" s="21"/>
      <c r="C66" s="21"/>
    </row>
    <row r="67" spans="2:3" x14ac:dyDescent="0.2">
      <c r="B67" s="21"/>
      <c r="C67" s="21"/>
    </row>
    <row r="68" spans="2:3" x14ac:dyDescent="0.2">
      <c r="B68" s="21"/>
      <c r="C68" s="21"/>
    </row>
    <row r="69" spans="2:3" x14ac:dyDescent="0.2">
      <c r="B69" s="21"/>
      <c r="C69" s="21"/>
    </row>
    <row r="70" spans="2:3" x14ac:dyDescent="0.2">
      <c r="B70" s="21"/>
      <c r="C70" s="21"/>
    </row>
    <row r="71" spans="2:3" x14ac:dyDescent="0.2">
      <c r="B71" s="21"/>
      <c r="C71" s="21"/>
    </row>
    <row r="72" spans="2:3" x14ac:dyDescent="0.2">
      <c r="B72" s="21"/>
      <c r="C72" s="21"/>
    </row>
    <row r="73" spans="2:3" x14ac:dyDescent="0.2">
      <c r="B73" s="21"/>
      <c r="C73" s="21"/>
    </row>
    <row r="74" spans="2:3" x14ac:dyDescent="0.2">
      <c r="B74" s="21"/>
      <c r="C74" s="21"/>
    </row>
    <row r="75" spans="2:3" x14ac:dyDescent="0.2">
      <c r="B75" s="21"/>
      <c r="C75" s="21"/>
    </row>
    <row r="76" spans="2:3" x14ac:dyDescent="0.2">
      <c r="B76" s="21"/>
      <c r="C76" s="21"/>
    </row>
    <row r="77" spans="2:3" x14ac:dyDescent="0.2">
      <c r="B77" s="21"/>
      <c r="C77" s="21"/>
    </row>
    <row r="78" spans="2:3" x14ac:dyDescent="0.2">
      <c r="B78" s="21"/>
      <c r="C78" s="21"/>
    </row>
    <row r="79" spans="2:3" x14ac:dyDescent="0.2">
      <c r="B79" s="21"/>
      <c r="C79" s="21"/>
    </row>
    <row r="80" spans="2:3" x14ac:dyDescent="0.2">
      <c r="B80" s="21"/>
      <c r="C80" s="21"/>
    </row>
    <row r="81" spans="2:3" x14ac:dyDescent="0.2">
      <c r="B81" s="21"/>
      <c r="C81" s="21"/>
    </row>
    <row r="82" spans="2:3" x14ac:dyDescent="0.2">
      <c r="B82" s="21"/>
      <c r="C82" s="21"/>
    </row>
    <row r="83" spans="2:3" x14ac:dyDescent="0.2">
      <c r="B83" s="21"/>
      <c r="C83" s="21"/>
    </row>
    <row r="84" spans="2:3" x14ac:dyDescent="0.2">
      <c r="B84" s="21"/>
      <c r="C84" s="21"/>
    </row>
    <row r="85" spans="2:3" x14ac:dyDescent="0.2">
      <c r="B85" s="21"/>
      <c r="C85" s="21"/>
    </row>
    <row r="86" spans="2:3" x14ac:dyDescent="0.2">
      <c r="B86" s="21"/>
      <c r="C86" s="21"/>
    </row>
    <row r="87" spans="2:3" x14ac:dyDescent="0.2">
      <c r="B87" s="21"/>
      <c r="C87" s="21"/>
    </row>
    <row r="88" spans="2:3" x14ac:dyDescent="0.2">
      <c r="B88" s="21"/>
      <c r="C88" s="21"/>
    </row>
    <row r="89" spans="2:3" x14ac:dyDescent="0.2">
      <c r="B89" s="21"/>
      <c r="C89" s="21"/>
    </row>
    <row r="90" spans="2:3" x14ac:dyDescent="0.2">
      <c r="B90" s="21"/>
      <c r="C90" s="21"/>
    </row>
    <row r="91" spans="2:3" x14ac:dyDescent="0.2">
      <c r="B91" s="21"/>
      <c r="C91" s="21"/>
    </row>
    <row r="92" spans="2:3" x14ac:dyDescent="0.2">
      <c r="B92" s="21"/>
      <c r="C92" s="21"/>
    </row>
    <row r="93" spans="2:3" x14ac:dyDescent="0.2">
      <c r="B93" s="21"/>
      <c r="C93" s="21"/>
    </row>
    <row r="94" spans="2:3" x14ac:dyDescent="0.2">
      <c r="B94" s="21"/>
      <c r="C94" s="21"/>
    </row>
    <row r="95" spans="2:3" x14ac:dyDescent="0.2">
      <c r="B95" s="21"/>
      <c r="C95" s="21"/>
    </row>
    <row r="96" spans="2:3" x14ac:dyDescent="0.2">
      <c r="B96" s="21"/>
      <c r="C96" s="21"/>
    </row>
    <row r="97" spans="2:3" x14ac:dyDescent="0.2">
      <c r="B97" s="21"/>
      <c r="C97" s="21"/>
    </row>
    <row r="98" spans="2:3" x14ac:dyDescent="0.2">
      <c r="B98" s="21"/>
      <c r="C98" s="21"/>
    </row>
    <row r="99" spans="2:3" x14ac:dyDescent="0.2">
      <c r="B99" s="21"/>
      <c r="C99" s="21"/>
    </row>
    <row r="100" spans="2:3" x14ac:dyDescent="0.2">
      <c r="B100" s="21"/>
      <c r="C100" s="21"/>
    </row>
    <row r="101" spans="2:3" x14ac:dyDescent="0.2">
      <c r="B101" s="21"/>
      <c r="C101" s="21"/>
    </row>
    <row r="102" spans="2:3" x14ac:dyDescent="0.2">
      <c r="B102" s="21"/>
      <c r="C102" s="21"/>
    </row>
    <row r="103" spans="2:3" x14ac:dyDescent="0.2">
      <c r="B103" s="21"/>
      <c r="C103" s="21"/>
    </row>
    <row r="104" spans="2:3" x14ac:dyDescent="0.2">
      <c r="B104" s="21"/>
      <c r="C104" s="21"/>
    </row>
    <row r="105" spans="2:3" x14ac:dyDescent="0.2">
      <c r="B105" s="21"/>
      <c r="C105" s="21"/>
    </row>
    <row r="106" spans="2:3" x14ac:dyDescent="0.2">
      <c r="B106" s="21"/>
      <c r="C106" s="21"/>
    </row>
    <row r="107" spans="2:3" x14ac:dyDescent="0.2">
      <c r="B107" s="21"/>
      <c r="C107" s="21"/>
    </row>
    <row r="108" spans="2:3" x14ac:dyDescent="0.2">
      <c r="B108" s="21"/>
      <c r="C108" s="21"/>
    </row>
    <row r="109" spans="2:3" x14ac:dyDescent="0.2">
      <c r="B109" s="21"/>
      <c r="C109" s="21"/>
    </row>
    <row r="110" spans="2:3" x14ac:dyDescent="0.2">
      <c r="B110" s="21"/>
      <c r="C110" s="21"/>
    </row>
    <row r="111" spans="2:3" x14ac:dyDescent="0.2">
      <c r="B111" s="21"/>
      <c r="C111" s="21"/>
    </row>
    <row r="112" spans="2:3" x14ac:dyDescent="0.2">
      <c r="B112" s="21"/>
      <c r="C112" s="21"/>
    </row>
    <row r="113" spans="2:3" x14ac:dyDescent="0.2">
      <c r="B113" s="21"/>
      <c r="C113" s="21"/>
    </row>
    <row r="114" spans="2:3" x14ac:dyDescent="0.2">
      <c r="B114" s="21"/>
      <c r="C114" s="21"/>
    </row>
    <row r="115" spans="2:3" x14ac:dyDescent="0.2">
      <c r="B115" s="21"/>
      <c r="C115" s="21"/>
    </row>
    <row r="116" spans="2:3" x14ac:dyDescent="0.2">
      <c r="B116" s="21"/>
      <c r="C116" s="21"/>
    </row>
    <row r="117" spans="2:3" x14ac:dyDescent="0.2">
      <c r="B117" s="21"/>
      <c r="C117" s="21"/>
    </row>
    <row r="118" spans="2:3" x14ac:dyDescent="0.2">
      <c r="B118" s="21"/>
      <c r="C118" s="21"/>
    </row>
    <row r="119" spans="2:3" x14ac:dyDescent="0.2">
      <c r="B119" s="21"/>
      <c r="C119" s="21"/>
    </row>
    <row r="120" spans="2:3" x14ac:dyDescent="0.2">
      <c r="B120" s="21"/>
      <c r="C120" s="21"/>
    </row>
    <row r="121" spans="2:3" x14ac:dyDescent="0.2">
      <c r="B121" s="21"/>
      <c r="C121" s="21"/>
    </row>
    <row r="122" spans="2:3" x14ac:dyDescent="0.2">
      <c r="B122" s="21"/>
      <c r="C122" s="21"/>
    </row>
    <row r="123" spans="2:3" x14ac:dyDescent="0.2">
      <c r="B123" s="21"/>
      <c r="C123" s="21"/>
    </row>
    <row r="124" spans="2:3" x14ac:dyDescent="0.2">
      <c r="B124" s="21"/>
      <c r="C124" s="21"/>
    </row>
    <row r="125" spans="2:3" x14ac:dyDescent="0.2">
      <c r="B125" s="21"/>
      <c r="C125" s="21"/>
    </row>
    <row r="126" spans="2:3" x14ac:dyDescent="0.2">
      <c r="B126" s="21"/>
      <c r="C126" s="21"/>
    </row>
    <row r="127" spans="2:3" x14ac:dyDescent="0.2">
      <c r="B127" s="21"/>
      <c r="C127" s="21"/>
    </row>
    <row r="128" spans="2:3" x14ac:dyDescent="0.2">
      <c r="B128" s="21"/>
      <c r="C128" s="21"/>
    </row>
    <row r="129" spans="2:3" x14ac:dyDescent="0.2">
      <c r="B129" s="21"/>
      <c r="C129" s="21"/>
    </row>
    <row r="130" spans="2:3" x14ac:dyDescent="0.2">
      <c r="B130" s="21"/>
      <c r="C130" s="21"/>
    </row>
    <row r="131" spans="2:3" x14ac:dyDescent="0.2">
      <c r="B131" s="21"/>
      <c r="C131" s="21"/>
    </row>
    <row r="132" spans="2:3" x14ac:dyDescent="0.2">
      <c r="B132" s="21"/>
      <c r="C132" s="21"/>
    </row>
    <row r="133" spans="2:3" x14ac:dyDescent="0.2">
      <c r="B133" s="21"/>
      <c r="C133" s="21"/>
    </row>
    <row r="134" spans="2:3" x14ac:dyDescent="0.2">
      <c r="B134" s="21"/>
      <c r="C134" s="21"/>
    </row>
    <row r="135" spans="2:3" x14ac:dyDescent="0.2">
      <c r="B135" s="21"/>
      <c r="C135" s="21"/>
    </row>
    <row r="136" spans="2:3" x14ac:dyDescent="0.2">
      <c r="B136" s="21"/>
      <c r="C136" s="21"/>
    </row>
    <row r="137" spans="2:3" x14ac:dyDescent="0.2">
      <c r="B137" s="21"/>
      <c r="C137" s="21"/>
    </row>
    <row r="138" spans="2:3" x14ac:dyDescent="0.2">
      <c r="B138" s="21"/>
      <c r="C138" s="21"/>
    </row>
    <row r="139" spans="2:3" x14ac:dyDescent="0.2">
      <c r="B139" s="21"/>
      <c r="C139" s="21"/>
    </row>
    <row r="140" spans="2:3" x14ac:dyDescent="0.2">
      <c r="B140" s="21"/>
      <c r="C140" s="21"/>
    </row>
    <row r="141" spans="2:3" x14ac:dyDescent="0.2">
      <c r="B141" s="21"/>
      <c r="C141" s="21"/>
    </row>
    <row r="142" spans="2:3" x14ac:dyDescent="0.2">
      <c r="B142" s="21"/>
      <c r="C142" s="21"/>
    </row>
    <row r="143" spans="2:3" x14ac:dyDescent="0.2">
      <c r="B143" s="21"/>
      <c r="C143" s="21"/>
    </row>
    <row r="144" spans="2:3" x14ac:dyDescent="0.2">
      <c r="B144" s="21"/>
      <c r="C144" s="21"/>
    </row>
    <row r="145" spans="2:3" x14ac:dyDescent="0.2">
      <c r="B145" s="21"/>
      <c r="C145" s="21"/>
    </row>
    <row r="146" spans="2:3" x14ac:dyDescent="0.2">
      <c r="B146" s="21"/>
      <c r="C146" s="21"/>
    </row>
    <row r="147" spans="2:3" x14ac:dyDescent="0.2">
      <c r="B147" s="21"/>
      <c r="C147" s="21"/>
    </row>
    <row r="148" spans="2:3" x14ac:dyDescent="0.2">
      <c r="B148" s="21"/>
      <c r="C148" s="21"/>
    </row>
    <row r="149" spans="2:3" x14ac:dyDescent="0.2">
      <c r="B149" s="21"/>
      <c r="C149" s="21"/>
    </row>
    <row r="150" spans="2:3" x14ac:dyDescent="0.2">
      <c r="B150" s="21"/>
      <c r="C150" s="21"/>
    </row>
    <row r="151" spans="2:3" x14ac:dyDescent="0.2">
      <c r="B151" s="21"/>
      <c r="C151" s="21"/>
    </row>
    <row r="152" spans="2:3" x14ac:dyDescent="0.2">
      <c r="B152" s="21"/>
      <c r="C152" s="21"/>
    </row>
    <row r="153" spans="2:3" x14ac:dyDescent="0.2">
      <c r="B153" s="21"/>
      <c r="C153" s="21"/>
    </row>
    <row r="154" spans="2:3" x14ac:dyDescent="0.2">
      <c r="B154" s="21"/>
      <c r="C154" s="21"/>
    </row>
    <row r="155" spans="2:3" x14ac:dyDescent="0.2">
      <c r="B155" s="21"/>
      <c r="C155" s="21"/>
    </row>
    <row r="156" spans="2:3" x14ac:dyDescent="0.2">
      <c r="B156" s="21"/>
      <c r="C156" s="21"/>
    </row>
    <row r="157" spans="2:3" x14ac:dyDescent="0.2">
      <c r="B157" s="21"/>
      <c r="C157" s="21"/>
    </row>
    <row r="158" spans="2:3" x14ac:dyDescent="0.2">
      <c r="B158" s="21"/>
      <c r="C158" s="21"/>
    </row>
    <row r="159" spans="2:3" x14ac:dyDescent="0.2">
      <c r="B159" s="21"/>
      <c r="C159" s="21"/>
    </row>
    <row r="160" spans="2:3" x14ac:dyDescent="0.2">
      <c r="B160" s="21"/>
      <c r="C160" s="21"/>
    </row>
    <row r="161" spans="2:3" x14ac:dyDescent="0.2">
      <c r="B161" s="21"/>
      <c r="C161" s="21"/>
    </row>
    <row r="162" spans="2:3" x14ac:dyDescent="0.2">
      <c r="B162" s="21"/>
      <c r="C162" s="21"/>
    </row>
    <row r="163" spans="2:3" x14ac:dyDescent="0.2">
      <c r="B163" s="21"/>
      <c r="C163" s="21"/>
    </row>
    <row r="164" spans="2:3" x14ac:dyDescent="0.2">
      <c r="B164" s="21"/>
      <c r="C164" s="21"/>
    </row>
    <row r="165" spans="2:3" x14ac:dyDescent="0.2">
      <c r="B165" s="21"/>
      <c r="C165" s="21"/>
    </row>
    <row r="166" spans="2:3" x14ac:dyDescent="0.2">
      <c r="B166" s="21"/>
      <c r="C166" s="21"/>
    </row>
    <row r="167" spans="2:3" x14ac:dyDescent="0.2">
      <c r="B167" s="21"/>
      <c r="C167" s="21"/>
    </row>
    <row r="168" spans="2:3" x14ac:dyDescent="0.2">
      <c r="B168" s="21"/>
      <c r="C168" s="21"/>
    </row>
    <row r="169" spans="2:3" x14ac:dyDescent="0.2">
      <c r="B169" s="21"/>
      <c r="C169" s="21"/>
    </row>
    <row r="170" spans="2:3" x14ac:dyDescent="0.2">
      <c r="B170" s="21"/>
      <c r="C170" s="21"/>
    </row>
    <row r="171" spans="2:3" x14ac:dyDescent="0.2">
      <c r="B171" s="21"/>
      <c r="C171" s="21"/>
    </row>
    <row r="172" spans="2:3" x14ac:dyDescent="0.2">
      <c r="B172" s="21"/>
      <c r="C172" s="21"/>
    </row>
    <row r="173" spans="2:3" x14ac:dyDescent="0.2">
      <c r="B173" s="21"/>
      <c r="C173" s="21"/>
    </row>
    <row r="174" spans="2:3" x14ac:dyDescent="0.2">
      <c r="B174" s="21"/>
      <c r="C174" s="21"/>
    </row>
    <row r="175" spans="2:3" x14ac:dyDescent="0.2">
      <c r="B175" s="21"/>
      <c r="C175" s="21"/>
    </row>
    <row r="176" spans="2:3" x14ac:dyDescent="0.2">
      <c r="B176" s="21"/>
      <c r="C176" s="21"/>
    </row>
    <row r="177" spans="2:3" x14ac:dyDescent="0.2">
      <c r="B177" s="21"/>
      <c r="C177" s="21"/>
    </row>
    <row r="178" spans="2:3" x14ac:dyDescent="0.2">
      <c r="B178" s="21"/>
      <c r="C178" s="21"/>
    </row>
    <row r="179" spans="2:3" x14ac:dyDescent="0.2">
      <c r="B179" s="21"/>
      <c r="C179" s="21"/>
    </row>
    <row r="180" spans="2:3" x14ac:dyDescent="0.2">
      <c r="B180" s="21"/>
      <c r="C180" s="21"/>
    </row>
    <row r="181" spans="2:3" x14ac:dyDescent="0.2">
      <c r="B181" s="21"/>
      <c r="C181" s="21"/>
    </row>
    <row r="182" spans="2:3" x14ac:dyDescent="0.2">
      <c r="B182" s="21"/>
      <c r="C182" s="21"/>
    </row>
    <row r="183" spans="2:3" x14ac:dyDescent="0.2">
      <c r="B183" s="21"/>
      <c r="C183" s="21"/>
    </row>
    <row r="184" spans="2:3" x14ac:dyDescent="0.2">
      <c r="B184" s="21"/>
      <c r="C184" s="21"/>
    </row>
    <row r="185" spans="2:3" x14ac:dyDescent="0.2">
      <c r="B185" s="21"/>
      <c r="C185" s="21"/>
    </row>
    <row r="186" spans="2:3" x14ac:dyDescent="0.2">
      <c r="B186" s="21"/>
      <c r="C186" s="21"/>
    </row>
    <row r="187" spans="2:3" x14ac:dyDescent="0.2">
      <c r="B187" s="21"/>
      <c r="C187" s="21"/>
    </row>
    <row r="188" spans="2:3" x14ac:dyDescent="0.2">
      <c r="B188" s="21"/>
      <c r="C188" s="21"/>
    </row>
    <row r="189" spans="2:3" x14ac:dyDescent="0.2">
      <c r="B189" s="21"/>
      <c r="C189" s="21"/>
    </row>
    <row r="190" spans="2:3" x14ac:dyDescent="0.2">
      <c r="B190" s="21"/>
      <c r="C190" s="21"/>
    </row>
    <row r="191" spans="2:3" x14ac:dyDescent="0.2">
      <c r="B191" s="21"/>
      <c r="C191" s="21"/>
    </row>
    <row r="192" spans="2:3" x14ac:dyDescent="0.2">
      <c r="B192" s="21"/>
      <c r="C192" s="21"/>
    </row>
    <row r="193" spans="2:3" x14ac:dyDescent="0.2">
      <c r="B193" s="21"/>
      <c r="C193" s="21"/>
    </row>
    <row r="194" spans="2:3" x14ac:dyDescent="0.2">
      <c r="B194" s="21"/>
      <c r="C194" s="21"/>
    </row>
    <row r="195" spans="2:3" x14ac:dyDescent="0.2">
      <c r="B195" s="21"/>
      <c r="C195" s="21"/>
    </row>
    <row r="196" spans="2:3" x14ac:dyDescent="0.2">
      <c r="B196" s="21"/>
      <c r="C196" s="21"/>
    </row>
    <row r="197" spans="2:3" x14ac:dyDescent="0.2">
      <c r="B197" s="21"/>
      <c r="C197" s="21"/>
    </row>
    <row r="198" spans="2:3" x14ac:dyDescent="0.2">
      <c r="B198" s="21"/>
      <c r="C198" s="21"/>
    </row>
    <row r="199" spans="2:3" x14ac:dyDescent="0.2">
      <c r="B199" s="21"/>
      <c r="C199" s="21"/>
    </row>
    <row r="200" spans="2:3" x14ac:dyDescent="0.2">
      <c r="B200" s="21"/>
      <c r="C200" s="21"/>
    </row>
    <row r="201" spans="2:3" x14ac:dyDescent="0.2">
      <c r="B201" s="21"/>
      <c r="C201" s="21"/>
    </row>
    <row r="202" spans="2:3" x14ac:dyDescent="0.2">
      <c r="B202" s="21"/>
      <c r="C202" s="21"/>
    </row>
    <row r="203" spans="2:3" x14ac:dyDescent="0.2">
      <c r="B203" s="21"/>
      <c r="C203" s="21"/>
    </row>
    <row r="204" spans="2:3" x14ac:dyDescent="0.2">
      <c r="B204" s="21"/>
      <c r="C204" s="21"/>
    </row>
  </sheetData>
  <conditionalFormatting sqref="J5:J38">
    <cfRule type="cellIs" dxfId="58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204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3" width="14.85546875" style="48" customWidth="1"/>
    <col min="4" max="6" width="14.85546875" style="39" customWidth="1"/>
    <col min="7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9"/>
      <c r="C1" s="59"/>
      <c r="D1" s="60"/>
      <c r="E1" s="60"/>
      <c r="F1" s="60"/>
      <c r="G1" s="51"/>
      <c r="H1" s="51"/>
      <c r="I1" s="52" t="s">
        <v>56</v>
      </c>
    </row>
    <row r="2" spans="1:10" s="1" customFormat="1" ht="18.75" customHeight="1" x14ac:dyDescent="0.3">
      <c r="A2" s="80" t="s">
        <v>130</v>
      </c>
      <c r="B2" s="61"/>
      <c r="C2" s="61"/>
      <c r="D2" s="62"/>
      <c r="E2" s="62"/>
      <c r="F2" s="62"/>
      <c r="G2" s="54"/>
      <c r="H2" s="54"/>
      <c r="I2" s="56" t="s">
        <v>57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366358</v>
      </c>
      <c r="C5" s="82">
        <v>351510</v>
      </c>
      <c r="D5" s="82">
        <v>384593</v>
      </c>
      <c r="E5" s="88">
        <v>431705</v>
      </c>
      <c r="F5" s="88">
        <v>401902</v>
      </c>
      <c r="G5" s="84">
        <v>-6.9035568269999237E-2</v>
      </c>
      <c r="H5" s="85">
        <v>2.3419345216509235E-2</v>
      </c>
      <c r="I5" s="86" t="s">
        <v>5</v>
      </c>
      <c r="J5" s="87">
        <f>E5-D5</f>
        <v>47112</v>
      </c>
    </row>
    <row r="6" spans="1:10" ht="14.1" customHeight="1" x14ac:dyDescent="0.2">
      <c r="A6" s="88" t="s">
        <v>8</v>
      </c>
      <c r="B6" s="88">
        <v>67704</v>
      </c>
      <c r="C6" s="88">
        <v>63787</v>
      </c>
      <c r="D6" s="88">
        <v>65215</v>
      </c>
      <c r="E6" s="88">
        <v>67935</v>
      </c>
      <c r="F6" s="88">
        <v>78370</v>
      </c>
      <c r="G6" s="84">
        <v>0.15360270847133295</v>
      </c>
      <c r="H6" s="85">
        <v>3.7251041859441836E-2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68858</v>
      </c>
      <c r="C7" s="88">
        <v>67389</v>
      </c>
      <c r="D7" s="88">
        <v>66905</v>
      </c>
      <c r="E7" s="88">
        <v>60343</v>
      </c>
      <c r="F7" s="88">
        <v>68051</v>
      </c>
      <c r="G7" s="84">
        <v>0.12773644001789775</v>
      </c>
      <c r="H7" s="85">
        <v>-2.9429083764402897E-3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45832</v>
      </c>
      <c r="C8" s="88">
        <v>41589</v>
      </c>
      <c r="D8" s="88">
        <v>43351</v>
      </c>
      <c r="E8" s="88">
        <v>41279</v>
      </c>
      <c r="F8" s="88">
        <v>49855</v>
      </c>
      <c r="G8" s="84">
        <v>0.20775697085685207</v>
      </c>
      <c r="H8" s="85">
        <v>2.1256838927225852E-2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72118</v>
      </c>
      <c r="C9" s="88">
        <v>61099</v>
      </c>
      <c r="D9" s="88">
        <v>57928</v>
      </c>
      <c r="E9" s="88">
        <v>60952</v>
      </c>
      <c r="F9" s="88">
        <v>64847</v>
      </c>
      <c r="G9" s="84">
        <v>6.3902743142144613E-2</v>
      </c>
      <c r="H9" s="85">
        <v>-2.6218423237250543E-2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3385</v>
      </c>
      <c r="C10" s="88">
        <v>3644</v>
      </c>
      <c r="D10" s="88">
        <v>3125</v>
      </c>
      <c r="E10" s="88">
        <v>4453</v>
      </c>
      <c r="F10" s="88">
        <v>4754</v>
      </c>
      <c r="G10" s="84">
        <v>6.7594879856276657E-2</v>
      </c>
      <c r="H10" s="85">
        <v>8.8617035226984386E-2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4035</v>
      </c>
      <c r="C11" s="88">
        <v>5726</v>
      </c>
      <c r="D11" s="88">
        <v>3590</v>
      </c>
      <c r="E11" s="88">
        <v>4021</v>
      </c>
      <c r="F11" s="88">
        <v>4913</v>
      </c>
      <c r="G11" s="84">
        <v>0.2218353643372295</v>
      </c>
      <c r="H11" s="85">
        <v>5.0451017969161516E-2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4432</v>
      </c>
      <c r="C12" s="88">
        <v>5329</v>
      </c>
      <c r="D12" s="88">
        <v>4339</v>
      </c>
      <c r="E12" s="88">
        <v>4093</v>
      </c>
      <c r="F12" s="88">
        <v>4622</v>
      </c>
      <c r="G12" s="84">
        <v>0.12924505252870766</v>
      </c>
      <c r="H12" s="85">
        <v>1.05493972163615E-2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7349</v>
      </c>
      <c r="C13" s="88">
        <v>6316</v>
      </c>
      <c r="D13" s="88">
        <v>6840</v>
      </c>
      <c r="E13" s="88">
        <v>5712</v>
      </c>
      <c r="F13" s="88">
        <v>7272</v>
      </c>
      <c r="G13" s="84">
        <v>0.27310924369747891</v>
      </c>
      <c r="H13" s="85">
        <v>-2.6297592768296241E-3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3211</v>
      </c>
      <c r="C14" s="88">
        <v>3072</v>
      </c>
      <c r="D14" s="88">
        <v>3348</v>
      </c>
      <c r="E14" s="88">
        <v>2481</v>
      </c>
      <c r="F14" s="88">
        <v>2932</v>
      </c>
      <c r="G14" s="84">
        <v>0.18178153970173327</v>
      </c>
      <c r="H14" s="85">
        <v>-2.2468153164772131E-2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19733</v>
      </c>
      <c r="C15" s="88">
        <v>18238</v>
      </c>
      <c r="D15" s="88">
        <v>17824</v>
      </c>
      <c r="E15" s="88">
        <v>17580</v>
      </c>
      <c r="F15" s="88">
        <v>22591</v>
      </c>
      <c r="G15" s="84">
        <v>0.28503981797497158</v>
      </c>
      <c r="H15" s="85">
        <v>3.4393028629287947E-2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11878</v>
      </c>
      <c r="C16" s="88">
        <v>8226</v>
      </c>
      <c r="D16" s="88">
        <v>9709</v>
      </c>
      <c r="E16" s="88">
        <v>10075</v>
      </c>
      <c r="F16" s="88">
        <v>11463</v>
      </c>
      <c r="G16" s="84">
        <v>0.13776674937965261</v>
      </c>
      <c r="H16" s="85">
        <v>-8.8514661766643243E-3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3101</v>
      </c>
      <c r="C17" s="88">
        <v>2721</v>
      </c>
      <c r="D17" s="88">
        <v>2209</v>
      </c>
      <c r="E17" s="88">
        <v>2808</v>
      </c>
      <c r="F17" s="88">
        <v>3231</v>
      </c>
      <c r="G17" s="84">
        <v>0.15064102564102555</v>
      </c>
      <c r="H17" s="85">
        <v>1.0319645706333258E-2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1527</v>
      </c>
      <c r="C18" s="88">
        <v>1778</v>
      </c>
      <c r="D18" s="88">
        <v>1470</v>
      </c>
      <c r="E18" s="88">
        <v>1527</v>
      </c>
      <c r="F18" s="88">
        <v>1429</v>
      </c>
      <c r="G18" s="84">
        <v>-6.4178127046496392E-2</v>
      </c>
      <c r="H18" s="85">
        <v>-1.6445798479635676E-2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5575</v>
      </c>
      <c r="C19" s="88">
        <v>4721</v>
      </c>
      <c r="D19" s="88">
        <v>3070</v>
      </c>
      <c r="E19" s="88">
        <v>3261</v>
      </c>
      <c r="F19" s="88">
        <v>4754</v>
      </c>
      <c r="G19" s="84">
        <v>0.45783501993253606</v>
      </c>
      <c r="H19" s="85">
        <v>-3.9043837023816419E-2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8339</v>
      </c>
      <c r="C20" s="88">
        <v>6470</v>
      </c>
      <c r="D20" s="88">
        <v>7092</v>
      </c>
      <c r="E20" s="88">
        <v>8297</v>
      </c>
      <c r="F20" s="88">
        <v>9109</v>
      </c>
      <c r="G20" s="84">
        <v>9.7866698806797547E-2</v>
      </c>
      <c r="H20" s="85">
        <v>2.232547284748021E-2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3984</v>
      </c>
      <c r="C21" s="88">
        <v>3663</v>
      </c>
      <c r="D21" s="88">
        <v>4207</v>
      </c>
      <c r="E21" s="88">
        <v>3530</v>
      </c>
      <c r="F21" s="88">
        <v>3220</v>
      </c>
      <c r="G21" s="84">
        <v>-8.7818696883852687E-2</v>
      </c>
      <c r="H21" s="85">
        <v>-5.1834529522544415E-2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2202</v>
      </c>
      <c r="C22" s="88">
        <v>1915</v>
      </c>
      <c r="D22" s="88">
        <v>2525</v>
      </c>
      <c r="E22" s="88">
        <v>2123</v>
      </c>
      <c r="F22" s="88">
        <v>2662</v>
      </c>
      <c r="G22" s="84">
        <v>0.25388601036269431</v>
      </c>
      <c r="H22" s="85">
        <v>4.8570617865593135E-2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2182</v>
      </c>
      <c r="C23" s="88">
        <v>2906</v>
      </c>
      <c r="D23" s="88">
        <v>2458</v>
      </c>
      <c r="E23" s="88">
        <v>3576</v>
      </c>
      <c r="F23" s="88">
        <v>5425</v>
      </c>
      <c r="G23" s="84">
        <v>0.51705816554809836</v>
      </c>
      <c r="H23" s="85">
        <v>0.25570102589618093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2430</v>
      </c>
      <c r="C24" s="88">
        <v>2280</v>
      </c>
      <c r="D24" s="88">
        <v>2021</v>
      </c>
      <c r="E24" s="88">
        <v>2198</v>
      </c>
      <c r="F24" s="88">
        <v>3642</v>
      </c>
      <c r="G24" s="84">
        <v>0.65696087352138299</v>
      </c>
      <c r="H24" s="85">
        <v>0.10645413705582008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6435</v>
      </c>
      <c r="C25" s="88">
        <v>5722</v>
      </c>
      <c r="D25" s="88">
        <v>6736</v>
      </c>
      <c r="E25" s="88">
        <v>6413</v>
      </c>
      <c r="F25" s="88">
        <v>8818</v>
      </c>
      <c r="G25" s="84">
        <v>0.37501949165757065</v>
      </c>
      <c r="H25" s="85">
        <v>8.1945502166040241E-2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4236</v>
      </c>
      <c r="C26" s="88">
        <v>3100</v>
      </c>
      <c r="D26" s="88">
        <v>3680</v>
      </c>
      <c r="E26" s="88">
        <v>5003</v>
      </c>
      <c r="F26" s="88">
        <v>6351</v>
      </c>
      <c r="G26" s="84">
        <v>0.26943833699780129</v>
      </c>
      <c r="H26" s="85">
        <v>0.10655126838824058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37045</v>
      </c>
      <c r="C27" s="88">
        <v>33582</v>
      </c>
      <c r="D27" s="88">
        <v>33233</v>
      </c>
      <c r="E27" s="88">
        <v>33545</v>
      </c>
      <c r="F27" s="88">
        <v>42264</v>
      </c>
      <c r="G27" s="84">
        <v>0.25991951110448652</v>
      </c>
      <c r="H27" s="85">
        <v>3.3499449515324464E-2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3998</v>
      </c>
      <c r="C28" s="88">
        <v>2684</v>
      </c>
      <c r="D28" s="88">
        <v>3083</v>
      </c>
      <c r="E28" s="88">
        <v>3850</v>
      </c>
      <c r="F28" s="88">
        <v>4933</v>
      </c>
      <c r="G28" s="84">
        <v>0.28129870129870138</v>
      </c>
      <c r="H28" s="85">
        <v>5.3942897327967865E-2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6037</v>
      </c>
      <c r="C29" s="88">
        <v>3197</v>
      </c>
      <c r="D29" s="88">
        <v>4021</v>
      </c>
      <c r="E29" s="88">
        <v>3518</v>
      </c>
      <c r="F29" s="88">
        <v>5530</v>
      </c>
      <c r="G29" s="84">
        <v>0.57191586128482097</v>
      </c>
      <c r="H29" s="85">
        <v>-2.1691135144531026E-2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2929</v>
      </c>
      <c r="C30" s="88">
        <v>3700</v>
      </c>
      <c r="D30" s="88">
        <v>4474</v>
      </c>
      <c r="E30" s="88">
        <v>4437</v>
      </c>
      <c r="F30" s="88">
        <v>4750</v>
      </c>
      <c r="G30" s="84">
        <v>7.0543159792652688E-2</v>
      </c>
      <c r="H30" s="85">
        <v>0.12847920224674381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4274</v>
      </c>
      <c r="C31" s="88">
        <v>4105</v>
      </c>
      <c r="D31" s="88">
        <v>9545</v>
      </c>
      <c r="E31" s="88">
        <v>8842</v>
      </c>
      <c r="F31" s="88">
        <v>8024</v>
      </c>
      <c r="G31" s="84">
        <v>-9.2513006107215578E-2</v>
      </c>
      <c r="H31" s="85">
        <v>0.17054765845341224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1722</v>
      </c>
      <c r="C32" s="88">
        <v>1801</v>
      </c>
      <c r="D32" s="88">
        <v>1695</v>
      </c>
      <c r="E32" s="88">
        <v>2330</v>
      </c>
      <c r="F32" s="88">
        <v>2187</v>
      </c>
      <c r="G32" s="84">
        <v>-6.1373390557939889E-2</v>
      </c>
      <c r="H32" s="85">
        <v>6.1582887025347199E-2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3886</v>
      </c>
      <c r="C33" s="88">
        <v>2806</v>
      </c>
      <c r="D33" s="88">
        <v>3794</v>
      </c>
      <c r="E33" s="88">
        <v>5959</v>
      </c>
      <c r="F33" s="88">
        <v>13055</v>
      </c>
      <c r="G33" s="84">
        <v>1.1908038261453262</v>
      </c>
      <c r="H33" s="85">
        <v>0.35384367389523241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1629</v>
      </c>
      <c r="C34" s="88">
        <v>1491</v>
      </c>
      <c r="D34" s="88">
        <v>1694</v>
      </c>
      <c r="E34" s="88">
        <v>1580</v>
      </c>
      <c r="F34" s="88">
        <v>1491</v>
      </c>
      <c r="G34" s="84">
        <v>-5.63291139240506E-2</v>
      </c>
      <c r="H34" s="85">
        <v>-2.1886755236819266E-2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963</v>
      </c>
      <c r="C35" s="88">
        <v>886</v>
      </c>
      <c r="D35" s="88">
        <v>1104</v>
      </c>
      <c r="E35" s="88">
        <v>1164</v>
      </c>
      <c r="F35" s="88">
        <v>1418</v>
      </c>
      <c r="G35" s="84">
        <v>0.21821305841924388</v>
      </c>
      <c r="H35" s="85">
        <v>0.10157097916119562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38788</v>
      </c>
      <c r="C36" s="90">
        <v>31763</v>
      </c>
      <c r="D36" s="90">
        <v>30246</v>
      </c>
      <c r="E36" s="90">
        <v>30090</v>
      </c>
      <c r="F36" s="90">
        <v>35570</v>
      </c>
      <c r="G36" s="84">
        <v>0.18212030574941851</v>
      </c>
      <c r="H36" s="85">
        <v>-2.1419359935107796E-2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449817</v>
      </c>
      <c r="C37" s="68">
        <v>405706</v>
      </c>
      <c r="D37" s="68">
        <v>410531</v>
      </c>
      <c r="E37" s="68">
        <v>412975</v>
      </c>
      <c r="F37" s="68">
        <v>487533</v>
      </c>
      <c r="G37" s="70">
        <v>0.18053877353350689</v>
      </c>
      <c r="H37" s="71">
        <v>2.0333247086479878E-2</v>
      </c>
      <c r="I37" s="72" t="s">
        <v>46</v>
      </c>
      <c r="J37" s="87">
        <f>E37-D37</f>
        <v>2444</v>
      </c>
    </row>
    <row r="38" spans="1:10" ht="14.1" customHeight="1" x14ac:dyDescent="0.2">
      <c r="A38" s="73" t="s">
        <v>47</v>
      </c>
      <c r="B38" s="72">
        <v>816175</v>
      </c>
      <c r="C38" s="72">
        <v>757216</v>
      </c>
      <c r="D38" s="72">
        <v>795124</v>
      </c>
      <c r="E38" s="72">
        <v>844680</v>
      </c>
      <c r="F38" s="72">
        <v>889435</v>
      </c>
      <c r="G38" s="70">
        <v>5.2984562201070284E-2</v>
      </c>
      <c r="H38" s="70">
        <v>2.1721969457623169E-2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C39" s="21"/>
      <c r="D39" s="21"/>
      <c r="E39" s="21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C40" s="21"/>
      <c r="D40" s="21"/>
      <c r="E40" s="21"/>
      <c r="F40" s="13" t="s">
        <v>115</v>
      </c>
      <c r="I40" s="14" t="s">
        <v>87</v>
      </c>
      <c r="J40"/>
    </row>
    <row r="41" spans="1:10" x14ac:dyDescent="0.2">
      <c r="B41" s="21"/>
      <c r="C41" s="21"/>
      <c r="D41" s="21"/>
      <c r="E41" s="21"/>
      <c r="F41" s="21"/>
      <c r="G41"/>
      <c r="H41"/>
      <c r="J41"/>
    </row>
    <row r="42" spans="1:10" x14ac:dyDescent="0.2">
      <c r="B42" s="21"/>
      <c r="C42" s="21"/>
      <c r="D42" s="21"/>
      <c r="E42" s="21"/>
      <c r="F42" s="21"/>
    </row>
    <row r="43" spans="1:10" x14ac:dyDescent="0.2">
      <c r="B43" s="21"/>
      <c r="C43" s="21"/>
      <c r="D43" s="21"/>
      <c r="E43" s="21"/>
      <c r="F43" s="21"/>
    </row>
    <row r="44" spans="1:10" x14ac:dyDescent="0.2">
      <c r="B44" s="21"/>
      <c r="C44" s="21"/>
      <c r="D44" s="21"/>
      <c r="E44" s="21"/>
      <c r="F44" s="21"/>
    </row>
    <row r="45" spans="1:10" x14ac:dyDescent="0.2">
      <c r="B45" s="21"/>
      <c r="C45" s="21"/>
      <c r="D45" s="21"/>
      <c r="E45" s="21"/>
      <c r="F45" s="21"/>
    </row>
    <row r="46" spans="1:10" x14ac:dyDescent="0.2">
      <c r="B46" s="21"/>
      <c r="C46" s="21"/>
      <c r="D46" s="21"/>
      <c r="E46" s="21"/>
      <c r="F46" s="21"/>
    </row>
    <row r="47" spans="1:10" x14ac:dyDescent="0.2">
      <c r="B47" s="21"/>
      <c r="C47" s="21"/>
      <c r="D47" s="21"/>
      <c r="E47" s="21"/>
      <c r="F47" s="21"/>
    </row>
    <row r="48" spans="1:10" x14ac:dyDescent="0.2">
      <c r="B48" s="21"/>
      <c r="C48" s="21"/>
      <c r="D48" s="21"/>
      <c r="E48" s="21"/>
      <c r="F48" s="21"/>
    </row>
    <row r="49" spans="2:6" x14ac:dyDescent="0.2">
      <c r="B49" s="21"/>
      <c r="C49" s="21"/>
      <c r="D49" s="21"/>
      <c r="E49" s="21"/>
      <c r="F49" s="21"/>
    </row>
    <row r="50" spans="2:6" x14ac:dyDescent="0.2">
      <c r="B50" s="21"/>
      <c r="C50" s="21"/>
      <c r="D50" s="21"/>
      <c r="E50" s="21"/>
      <c r="F50" s="21"/>
    </row>
    <row r="51" spans="2:6" x14ac:dyDescent="0.2">
      <c r="B51" s="21"/>
      <c r="C51" s="21"/>
      <c r="D51" s="21"/>
      <c r="E51" s="21"/>
      <c r="F51" s="21"/>
    </row>
    <row r="52" spans="2:6" x14ac:dyDescent="0.2">
      <c r="B52" s="21"/>
      <c r="C52" s="21"/>
      <c r="D52" s="21"/>
      <c r="E52" s="21"/>
      <c r="F52" s="21"/>
    </row>
    <row r="53" spans="2:6" x14ac:dyDescent="0.2">
      <c r="B53" s="21"/>
      <c r="C53" s="21"/>
      <c r="D53" s="21"/>
      <c r="E53" s="21"/>
      <c r="F53" s="21"/>
    </row>
    <row r="54" spans="2:6" x14ac:dyDescent="0.2">
      <c r="B54" s="21"/>
      <c r="C54" s="21"/>
      <c r="D54" s="21"/>
      <c r="E54" s="21"/>
      <c r="F54" s="21"/>
    </row>
    <row r="55" spans="2:6" x14ac:dyDescent="0.2">
      <c r="B55" s="21"/>
      <c r="C55" s="21"/>
      <c r="D55" s="21"/>
      <c r="E55" s="21"/>
      <c r="F55" s="21"/>
    </row>
    <row r="56" spans="2:6" x14ac:dyDescent="0.2">
      <c r="B56" s="21"/>
      <c r="C56" s="21"/>
      <c r="D56" s="21"/>
      <c r="E56" s="21"/>
      <c r="F56" s="21"/>
    </row>
    <row r="57" spans="2:6" x14ac:dyDescent="0.2">
      <c r="B57" s="21"/>
      <c r="C57" s="21"/>
      <c r="D57" s="21"/>
      <c r="E57" s="21"/>
      <c r="F57" s="21"/>
    </row>
    <row r="58" spans="2:6" x14ac:dyDescent="0.2">
      <c r="B58" s="21"/>
      <c r="C58" s="21"/>
      <c r="D58" s="21"/>
      <c r="E58" s="21"/>
      <c r="F58" s="21"/>
    </row>
    <row r="59" spans="2:6" x14ac:dyDescent="0.2">
      <c r="B59" s="21"/>
      <c r="C59" s="21"/>
      <c r="D59" s="21"/>
      <c r="E59" s="21"/>
      <c r="F59" s="21"/>
    </row>
    <row r="60" spans="2:6" x14ac:dyDescent="0.2">
      <c r="B60" s="21"/>
      <c r="C60" s="21"/>
      <c r="D60" s="21"/>
      <c r="E60" s="21"/>
      <c r="F60" s="21"/>
    </row>
    <row r="61" spans="2:6" x14ac:dyDescent="0.2">
      <c r="B61" s="21"/>
      <c r="C61" s="21"/>
      <c r="D61" s="21"/>
      <c r="E61" s="21"/>
      <c r="F61" s="21"/>
    </row>
    <row r="62" spans="2:6" x14ac:dyDescent="0.2">
      <c r="B62" s="21"/>
      <c r="C62" s="21"/>
      <c r="D62" s="21"/>
      <c r="E62" s="21"/>
      <c r="F62" s="21"/>
    </row>
    <row r="63" spans="2:6" x14ac:dyDescent="0.2">
      <c r="B63" s="21"/>
      <c r="C63" s="21"/>
      <c r="D63" s="21"/>
      <c r="E63" s="21"/>
      <c r="F63" s="21"/>
    </row>
    <row r="64" spans="2:6" x14ac:dyDescent="0.2">
      <c r="B64" s="21"/>
      <c r="C64" s="21"/>
      <c r="D64" s="21"/>
      <c r="E64" s="21"/>
      <c r="F64" s="21"/>
    </row>
    <row r="65" spans="2:6" x14ac:dyDescent="0.2">
      <c r="B65" s="21"/>
      <c r="C65" s="21"/>
      <c r="D65" s="21"/>
      <c r="E65" s="21"/>
      <c r="F65" s="21"/>
    </row>
    <row r="66" spans="2:6" x14ac:dyDescent="0.2">
      <c r="B66" s="21"/>
      <c r="C66" s="21"/>
      <c r="D66" s="21"/>
      <c r="E66" s="21"/>
      <c r="F66" s="21"/>
    </row>
    <row r="67" spans="2:6" x14ac:dyDescent="0.2">
      <c r="B67" s="21"/>
      <c r="C67" s="21"/>
      <c r="D67" s="21"/>
      <c r="E67" s="21"/>
      <c r="F67" s="21"/>
    </row>
    <row r="68" spans="2:6" x14ac:dyDescent="0.2">
      <c r="B68" s="21"/>
      <c r="C68" s="21"/>
      <c r="D68" s="21"/>
      <c r="E68" s="21"/>
      <c r="F68" s="21"/>
    </row>
    <row r="69" spans="2:6" x14ac:dyDescent="0.2">
      <c r="B69" s="21"/>
      <c r="C69" s="21"/>
      <c r="D69" s="21"/>
      <c r="E69" s="21"/>
      <c r="F69" s="21"/>
    </row>
    <row r="70" spans="2:6" x14ac:dyDescent="0.2">
      <c r="B70" s="21"/>
      <c r="C70" s="21"/>
      <c r="D70" s="21"/>
      <c r="E70" s="21"/>
      <c r="F70" s="21"/>
    </row>
    <row r="71" spans="2:6" x14ac:dyDescent="0.2">
      <c r="B71" s="21"/>
      <c r="C71" s="21"/>
      <c r="D71" s="21"/>
      <c r="E71" s="21"/>
      <c r="F71" s="21"/>
    </row>
    <row r="72" spans="2:6" x14ac:dyDescent="0.2">
      <c r="B72" s="21"/>
      <c r="C72" s="21"/>
      <c r="D72" s="21"/>
      <c r="E72" s="21"/>
      <c r="F72" s="21"/>
    </row>
    <row r="73" spans="2:6" x14ac:dyDescent="0.2">
      <c r="B73" s="21"/>
      <c r="C73" s="21"/>
      <c r="D73" s="21"/>
      <c r="E73" s="21"/>
      <c r="F73" s="21"/>
    </row>
    <row r="74" spans="2:6" x14ac:dyDescent="0.2">
      <c r="B74" s="21"/>
      <c r="C74" s="21"/>
      <c r="D74" s="21"/>
      <c r="E74" s="21"/>
      <c r="F74" s="21"/>
    </row>
    <row r="75" spans="2:6" x14ac:dyDescent="0.2">
      <c r="B75" s="21"/>
      <c r="C75" s="21"/>
      <c r="D75" s="21"/>
      <c r="E75" s="21"/>
      <c r="F75" s="21"/>
    </row>
    <row r="76" spans="2:6" x14ac:dyDescent="0.2">
      <c r="B76" s="21"/>
      <c r="C76" s="21"/>
      <c r="D76" s="21"/>
      <c r="E76" s="21"/>
      <c r="F76" s="21"/>
    </row>
    <row r="77" spans="2:6" x14ac:dyDescent="0.2">
      <c r="B77" s="21"/>
      <c r="C77" s="21"/>
      <c r="D77" s="21"/>
      <c r="E77" s="21"/>
      <c r="F77" s="21"/>
    </row>
    <row r="78" spans="2:6" x14ac:dyDescent="0.2">
      <c r="B78" s="21"/>
      <c r="C78" s="21"/>
      <c r="D78" s="21"/>
      <c r="E78" s="21"/>
      <c r="F78" s="21"/>
    </row>
    <row r="79" spans="2:6" x14ac:dyDescent="0.2">
      <c r="B79" s="21"/>
      <c r="C79" s="21"/>
      <c r="D79" s="21"/>
      <c r="E79" s="21"/>
      <c r="F79" s="21"/>
    </row>
    <row r="80" spans="2:6" x14ac:dyDescent="0.2">
      <c r="B80" s="21"/>
      <c r="C80" s="21"/>
      <c r="D80" s="21"/>
      <c r="E80" s="21"/>
      <c r="F80" s="21"/>
    </row>
    <row r="81" spans="2:6" x14ac:dyDescent="0.2">
      <c r="B81" s="21"/>
      <c r="C81" s="21"/>
      <c r="D81" s="21"/>
      <c r="E81" s="21"/>
      <c r="F81" s="21"/>
    </row>
    <row r="82" spans="2:6" x14ac:dyDescent="0.2">
      <c r="B82" s="21"/>
      <c r="C82" s="21"/>
      <c r="D82" s="21"/>
      <c r="E82" s="21"/>
      <c r="F82" s="21"/>
    </row>
    <row r="83" spans="2:6" x14ac:dyDescent="0.2">
      <c r="B83" s="21"/>
      <c r="C83" s="21"/>
      <c r="D83" s="21"/>
      <c r="E83" s="21"/>
      <c r="F83" s="21"/>
    </row>
    <row r="84" spans="2:6" x14ac:dyDescent="0.2">
      <c r="B84" s="21"/>
      <c r="C84" s="21"/>
      <c r="D84" s="21"/>
      <c r="E84" s="21"/>
      <c r="F84" s="21"/>
    </row>
    <row r="85" spans="2:6" x14ac:dyDescent="0.2">
      <c r="B85" s="21"/>
      <c r="C85" s="21"/>
      <c r="D85" s="21"/>
      <c r="E85" s="21"/>
      <c r="F85" s="21"/>
    </row>
    <row r="86" spans="2:6" x14ac:dyDescent="0.2">
      <c r="B86" s="21"/>
      <c r="C86" s="21"/>
      <c r="D86" s="21"/>
      <c r="E86" s="21"/>
      <c r="F86" s="21"/>
    </row>
    <row r="87" spans="2:6" x14ac:dyDescent="0.2">
      <c r="B87" s="21"/>
      <c r="C87" s="21"/>
      <c r="D87" s="21"/>
      <c r="E87" s="21"/>
      <c r="F87" s="21"/>
    </row>
    <row r="88" spans="2:6" x14ac:dyDescent="0.2">
      <c r="B88" s="21"/>
      <c r="C88" s="21"/>
      <c r="D88" s="21"/>
      <c r="E88" s="21"/>
      <c r="F88" s="21"/>
    </row>
    <row r="89" spans="2:6" x14ac:dyDescent="0.2">
      <c r="B89" s="21"/>
      <c r="C89" s="21"/>
      <c r="D89" s="21"/>
      <c r="E89" s="21"/>
      <c r="F89" s="21"/>
    </row>
    <row r="90" spans="2:6" x14ac:dyDescent="0.2">
      <c r="B90" s="21"/>
      <c r="C90" s="21"/>
      <c r="D90" s="21"/>
      <c r="E90" s="21"/>
      <c r="F90" s="21"/>
    </row>
    <row r="91" spans="2:6" x14ac:dyDescent="0.2">
      <c r="B91" s="21"/>
      <c r="C91" s="21"/>
      <c r="D91" s="21"/>
      <c r="E91" s="21"/>
      <c r="F91" s="21"/>
    </row>
    <row r="92" spans="2:6" x14ac:dyDescent="0.2">
      <c r="B92" s="21"/>
      <c r="C92" s="21"/>
      <c r="D92" s="21"/>
      <c r="E92" s="21"/>
      <c r="F92" s="21"/>
    </row>
    <row r="93" spans="2:6" x14ac:dyDescent="0.2">
      <c r="B93" s="21"/>
      <c r="C93" s="21"/>
      <c r="D93" s="21"/>
      <c r="E93" s="21"/>
      <c r="F93" s="21"/>
    </row>
    <row r="94" spans="2:6" x14ac:dyDescent="0.2">
      <c r="B94" s="21"/>
      <c r="C94" s="21"/>
      <c r="D94" s="21"/>
      <c r="E94" s="21"/>
      <c r="F94" s="21"/>
    </row>
    <row r="95" spans="2:6" x14ac:dyDescent="0.2">
      <c r="B95" s="21"/>
      <c r="C95" s="21"/>
      <c r="D95" s="21"/>
      <c r="E95" s="21"/>
      <c r="F95" s="21"/>
    </row>
    <row r="96" spans="2:6" x14ac:dyDescent="0.2">
      <c r="B96" s="21"/>
      <c r="C96" s="21"/>
      <c r="D96" s="21"/>
      <c r="E96" s="21"/>
      <c r="F96" s="21"/>
    </row>
    <row r="97" spans="2:6" x14ac:dyDescent="0.2">
      <c r="B97" s="21"/>
      <c r="C97" s="21"/>
      <c r="D97" s="21"/>
      <c r="E97" s="21"/>
      <c r="F97" s="21"/>
    </row>
    <row r="98" spans="2:6" x14ac:dyDescent="0.2">
      <c r="B98" s="21"/>
      <c r="C98" s="21"/>
      <c r="D98" s="21"/>
      <c r="E98" s="21"/>
      <c r="F98" s="21"/>
    </row>
    <row r="99" spans="2:6" x14ac:dyDescent="0.2">
      <c r="B99" s="21"/>
      <c r="C99" s="21"/>
      <c r="D99" s="21"/>
      <c r="E99" s="21"/>
      <c r="F99" s="21"/>
    </row>
    <row r="100" spans="2:6" x14ac:dyDescent="0.2">
      <c r="B100" s="21"/>
      <c r="C100" s="21"/>
      <c r="D100" s="21"/>
      <c r="E100" s="21"/>
      <c r="F100" s="21"/>
    </row>
    <row r="101" spans="2:6" x14ac:dyDescent="0.2">
      <c r="B101" s="21"/>
      <c r="C101" s="21"/>
      <c r="D101" s="21"/>
      <c r="E101" s="21"/>
      <c r="F101" s="21"/>
    </row>
    <row r="102" spans="2:6" x14ac:dyDescent="0.2">
      <c r="B102" s="21"/>
      <c r="C102" s="21"/>
      <c r="D102" s="21"/>
      <c r="E102" s="21"/>
      <c r="F102" s="21"/>
    </row>
    <row r="103" spans="2:6" x14ac:dyDescent="0.2">
      <c r="B103" s="21"/>
      <c r="C103" s="21"/>
      <c r="D103" s="21"/>
      <c r="E103" s="21"/>
      <c r="F103" s="21"/>
    </row>
    <row r="104" spans="2:6" x14ac:dyDescent="0.2">
      <c r="B104" s="21"/>
      <c r="C104" s="21"/>
      <c r="D104" s="21"/>
      <c r="E104" s="21"/>
      <c r="F104" s="21"/>
    </row>
    <row r="105" spans="2:6" x14ac:dyDescent="0.2">
      <c r="B105" s="21"/>
      <c r="C105" s="21"/>
      <c r="D105" s="21"/>
      <c r="E105" s="21"/>
      <c r="F105" s="21"/>
    </row>
    <row r="106" spans="2:6" x14ac:dyDescent="0.2">
      <c r="B106" s="21"/>
      <c r="C106" s="21"/>
      <c r="D106" s="21"/>
      <c r="E106" s="21"/>
      <c r="F106" s="21"/>
    </row>
    <row r="107" spans="2:6" x14ac:dyDescent="0.2">
      <c r="B107" s="21"/>
      <c r="C107" s="21"/>
      <c r="D107" s="21"/>
      <c r="E107" s="21"/>
      <c r="F107" s="21"/>
    </row>
    <row r="108" spans="2:6" x14ac:dyDescent="0.2">
      <c r="B108" s="21"/>
      <c r="C108" s="21"/>
      <c r="D108" s="21"/>
      <c r="E108" s="21"/>
      <c r="F108" s="21"/>
    </row>
    <row r="109" spans="2:6" x14ac:dyDescent="0.2">
      <c r="B109" s="21"/>
      <c r="C109" s="21"/>
      <c r="D109" s="21"/>
      <c r="E109" s="21"/>
      <c r="F109" s="21"/>
    </row>
    <row r="110" spans="2:6" x14ac:dyDescent="0.2">
      <c r="B110" s="21"/>
      <c r="C110" s="21"/>
      <c r="D110" s="21"/>
      <c r="E110" s="21"/>
      <c r="F110" s="21"/>
    </row>
    <row r="111" spans="2:6" x14ac:dyDescent="0.2">
      <c r="B111" s="21"/>
      <c r="C111" s="21"/>
      <c r="D111" s="21"/>
      <c r="E111" s="21"/>
      <c r="F111" s="21"/>
    </row>
    <row r="112" spans="2:6" x14ac:dyDescent="0.2">
      <c r="B112" s="21"/>
      <c r="C112" s="21"/>
      <c r="D112" s="21"/>
      <c r="E112" s="21"/>
      <c r="F112" s="21"/>
    </row>
    <row r="113" spans="2:6" x14ac:dyDescent="0.2">
      <c r="B113" s="21"/>
      <c r="C113" s="21"/>
      <c r="D113" s="21"/>
      <c r="E113" s="21"/>
      <c r="F113" s="21"/>
    </row>
    <row r="114" spans="2:6" x14ac:dyDescent="0.2">
      <c r="B114" s="21"/>
      <c r="C114" s="21"/>
      <c r="D114" s="21"/>
      <c r="E114" s="21"/>
      <c r="F114" s="21"/>
    </row>
    <row r="115" spans="2:6" x14ac:dyDescent="0.2">
      <c r="B115" s="21"/>
      <c r="C115" s="21"/>
      <c r="D115" s="21"/>
      <c r="E115" s="21"/>
      <c r="F115" s="21"/>
    </row>
    <row r="116" spans="2:6" x14ac:dyDescent="0.2">
      <c r="B116" s="21"/>
      <c r="C116" s="21"/>
      <c r="D116" s="21"/>
      <c r="E116" s="21"/>
      <c r="F116" s="21"/>
    </row>
    <row r="117" spans="2:6" x14ac:dyDescent="0.2">
      <c r="B117" s="21"/>
      <c r="C117" s="21"/>
      <c r="D117" s="21"/>
      <c r="E117" s="21"/>
      <c r="F117" s="21"/>
    </row>
    <row r="118" spans="2:6" x14ac:dyDescent="0.2">
      <c r="B118" s="21"/>
      <c r="C118" s="21"/>
      <c r="D118" s="21"/>
      <c r="E118" s="21"/>
      <c r="F118" s="21"/>
    </row>
    <row r="119" spans="2:6" x14ac:dyDescent="0.2">
      <c r="B119" s="21"/>
      <c r="C119" s="21"/>
      <c r="D119" s="21"/>
      <c r="E119" s="21"/>
      <c r="F119" s="21"/>
    </row>
    <row r="120" spans="2:6" x14ac:dyDescent="0.2">
      <c r="B120" s="21"/>
      <c r="C120" s="21"/>
      <c r="D120" s="21"/>
      <c r="E120" s="21"/>
      <c r="F120" s="21"/>
    </row>
    <row r="121" spans="2:6" x14ac:dyDescent="0.2">
      <c r="B121" s="21"/>
      <c r="C121" s="21"/>
      <c r="D121" s="21"/>
      <c r="E121" s="21"/>
      <c r="F121" s="21"/>
    </row>
    <row r="122" spans="2:6" x14ac:dyDescent="0.2">
      <c r="B122" s="21"/>
      <c r="C122" s="21"/>
      <c r="D122" s="21"/>
      <c r="E122" s="21"/>
      <c r="F122" s="21"/>
    </row>
    <row r="123" spans="2:6" x14ac:dyDescent="0.2">
      <c r="B123" s="21"/>
      <c r="C123" s="21"/>
      <c r="D123" s="21"/>
      <c r="E123" s="21"/>
      <c r="F123" s="21"/>
    </row>
    <row r="124" spans="2:6" x14ac:dyDescent="0.2">
      <c r="B124" s="21"/>
      <c r="C124" s="21"/>
      <c r="D124" s="21"/>
      <c r="E124" s="21"/>
      <c r="F124" s="21"/>
    </row>
    <row r="125" spans="2:6" x14ac:dyDescent="0.2">
      <c r="B125" s="21"/>
      <c r="C125" s="21"/>
      <c r="D125" s="21"/>
      <c r="E125" s="21"/>
      <c r="F125" s="21"/>
    </row>
    <row r="126" spans="2:6" x14ac:dyDescent="0.2">
      <c r="B126" s="21"/>
      <c r="C126" s="21"/>
      <c r="D126" s="21"/>
      <c r="E126" s="21"/>
      <c r="F126" s="21"/>
    </row>
    <row r="127" spans="2:6" x14ac:dyDescent="0.2">
      <c r="B127" s="21"/>
      <c r="C127" s="21"/>
      <c r="D127" s="21"/>
      <c r="E127" s="21"/>
      <c r="F127" s="21"/>
    </row>
    <row r="128" spans="2:6" x14ac:dyDescent="0.2">
      <c r="B128" s="21"/>
      <c r="C128" s="21"/>
      <c r="D128" s="21"/>
      <c r="E128" s="21"/>
      <c r="F128" s="21"/>
    </row>
    <row r="129" spans="2:6" x14ac:dyDescent="0.2">
      <c r="B129" s="21"/>
      <c r="C129" s="21"/>
      <c r="D129" s="21"/>
      <c r="E129" s="21"/>
      <c r="F129" s="21"/>
    </row>
    <row r="130" spans="2:6" x14ac:dyDescent="0.2">
      <c r="B130" s="21"/>
      <c r="C130" s="21"/>
      <c r="D130" s="21"/>
      <c r="E130" s="21"/>
      <c r="F130" s="21"/>
    </row>
    <row r="131" spans="2:6" x14ac:dyDescent="0.2">
      <c r="B131" s="21"/>
      <c r="C131" s="21"/>
      <c r="D131" s="21"/>
      <c r="E131" s="21"/>
      <c r="F131" s="21"/>
    </row>
    <row r="132" spans="2:6" x14ac:dyDescent="0.2">
      <c r="B132" s="21"/>
      <c r="C132" s="21"/>
      <c r="D132" s="21"/>
      <c r="E132" s="21"/>
      <c r="F132" s="21"/>
    </row>
    <row r="133" spans="2:6" x14ac:dyDescent="0.2">
      <c r="B133" s="21"/>
      <c r="C133" s="21"/>
      <c r="D133" s="21"/>
      <c r="E133" s="21"/>
      <c r="F133" s="21"/>
    </row>
    <row r="134" spans="2:6" x14ac:dyDescent="0.2">
      <c r="B134" s="21"/>
      <c r="C134" s="21"/>
      <c r="D134" s="21"/>
      <c r="E134" s="21"/>
      <c r="F134" s="21"/>
    </row>
    <row r="135" spans="2:6" x14ac:dyDescent="0.2">
      <c r="B135" s="21"/>
      <c r="C135" s="21"/>
      <c r="D135" s="21"/>
      <c r="E135" s="21"/>
      <c r="F135" s="21"/>
    </row>
    <row r="136" spans="2:6" x14ac:dyDescent="0.2">
      <c r="B136" s="21"/>
      <c r="C136" s="21"/>
      <c r="D136" s="21"/>
      <c r="E136" s="21"/>
      <c r="F136" s="21"/>
    </row>
    <row r="137" spans="2:6" x14ac:dyDescent="0.2">
      <c r="B137" s="21"/>
      <c r="C137" s="21"/>
      <c r="D137" s="21"/>
      <c r="E137" s="21"/>
      <c r="F137" s="21"/>
    </row>
    <row r="138" spans="2:6" x14ac:dyDescent="0.2">
      <c r="B138" s="21"/>
      <c r="C138" s="21"/>
      <c r="D138" s="21"/>
      <c r="E138" s="21"/>
      <c r="F138" s="21"/>
    </row>
    <row r="139" spans="2:6" x14ac:dyDescent="0.2">
      <c r="B139" s="21"/>
      <c r="C139" s="21"/>
      <c r="D139" s="21"/>
      <c r="E139" s="21"/>
      <c r="F139" s="21"/>
    </row>
    <row r="140" spans="2:6" x14ac:dyDescent="0.2">
      <c r="B140" s="21"/>
      <c r="C140" s="21"/>
      <c r="D140" s="21"/>
      <c r="E140" s="21"/>
      <c r="F140" s="21"/>
    </row>
    <row r="141" spans="2:6" x14ac:dyDescent="0.2">
      <c r="B141" s="21"/>
      <c r="C141" s="21"/>
      <c r="D141" s="21"/>
      <c r="E141" s="21"/>
      <c r="F141" s="21"/>
    </row>
    <row r="142" spans="2:6" x14ac:dyDescent="0.2">
      <c r="B142" s="21"/>
      <c r="C142" s="21"/>
      <c r="D142" s="21"/>
      <c r="E142" s="21"/>
      <c r="F142" s="21"/>
    </row>
    <row r="143" spans="2:6" x14ac:dyDescent="0.2">
      <c r="B143" s="21"/>
      <c r="C143" s="21"/>
      <c r="D143" s="21"/>
      <c r="E143" s="21"/>
      <c r="F143" s="21"/>
    </row>
    <row r="144" spans="2:6" x14ac:dyDescent="0.2">
      <c r="B144" s="21"/>
      <c r="C144" s="21"/>
      <c r="D144" s="21"/>
      <c r="E144" s="21"/>
      <c r="F144" s="21"/>
    </row>
    <row r="145" spans="2:6" x14ac:dyDescent="0.2">
      <c r="B145" s="21"/>
      <c r="C145" s="21"/>
      <c r="D145" s="21"/>
      <c r="E145" s="21"/>
      <c r="F145" s="21"/>
    </row>
    <row r="146" spans="2:6" x14ac:dyDescent="0.2">
      <c r="B146" s="21"/>
      <c r="C146" s="21"/>
      <c r="D146" s="21"/>
      <c r="E146" s="21"/>
      <c r="F146" s="21"/>
    </row>
    <row r="147" spans="2:6" x14ac:dyDescent="0.2">
      <c r="B147" s="21"/>
      <c r="C147" s="21"/>
      <c r="D147" s="21"/>
      <c r="E147" s="21"/>
      <c r="F147" s="21"/>
    </row>
    <row r="148" spans="2:6" x14ac:dyDescent="0.2">
      <c r="B148" s="21"/>
      <c r="C148" s="21"/>
      <c r="D148" s="21"/>
      <c r="E148" s="21"/>
      <c r="F148" s="21"/>
    </row>
    <row r="149" spans="2:6" x14ac:dyDescent="0.2">
      <c r="B149" s="21"/>
      <c r="C149" s="21"/>
      <c r="D149" s="21"/>
      <c r="E149" s="21"/>
      <c r="F149" s="21"/>
    </row>
    <row r="150" spans="2:6" x14ac:dyDescent="0.2">
      <c r="B150" s="21"/>
      <c r="C150" s="21"/>
      <c r="D150" s="21"/>
      <c r="E150" s="21"/>
      <c r="F150" s="21"/>
    </row>
    <row r="151" spans="2:6" x14ac:dyDescent="0.2">
      <c r="B151" s="21"/>
      <c r="C151" s="21"/>
      <c r="D151" s="21"/>
      <c r="E151" s="21"/>
      <c r="F151" s="21"/>
    </row>
    <row r="152" spans="2:6" x14ac:dyDescent="0.2">
      <c r="B152" s="21"/>
      <c r="C152" s="21"/>
      <c r="D152" s="21"/>
      <c r="E152" s="21"/>
      <c r="F152" s="21"/>
    </row>
    <row r="153" spans="2:6" x14ac:dyDescent="0.2">
      <c r="B153" s="21"/>
      <c r="C153" s="21"/>
      <c r="D153" s="21"/>
      <c r="E153" s="21"/>
      <c r="F153" s="21"/>
    </row>
    <row r="154" spans="2:6" x14ac:dyDescent="0.2">
      <c r="B154" s="21"/>
      <c r="C154" s="21"/>
      <c r="D154" s="21"/>
      <c r="E154" s="21"/>
      <c r="F154" s="21"/>
    </row>
    <row r="155" spans="2:6" x14ac:dyDescent="0.2">
      <c r="B155" s="21"/>
      <c r="C155" s="21"/>
      <c r="D155" s="21"/>
      <c r="E155" s="21"/>
      <c r="F155" s="21"/>
    </row>
    <row r="156" spans="2:6" x14ac:dyDescent="0.2">
      <c r="B156" s="21"/>
      <c r="C156" s="21"/>
      <c r="D156" s="21"/>
      <c r="E156" s="21"/>
      <c r="F156" s="21"/>
    </row>
    <row r="157" spans="2:6" x14ac:dyDescent="0.2">
      <c r="B157" s="21"/>
      <c r="C157" s="21"/>
      <c r="D157" s="21"/>
      <c r="E157" s="21"/>
      <c r="F157" s="21"/>
    </row>
    <row r="158" spans="2:6" x14ac:dyDescent="0.2">
      <c r="B158" s="21"/>
      <c r="C158" s="21"/>
      <c r="D158" s="21"/>
      <c r="E158" s="21"/>
      <c r="F158" s="21"/>
    </row>
    <row r="159" spans="2:6" x14ac:dyDescent="0.2">
      <c r="B159" s="21"/>
      <c r="C159" s="21"/>
      <c r="D159" s="21"/>
      <c r="E159" s="21"/>
      <c r="F159" s="21"/>
    </row>
    <row r="160" spans="2:6" x14ac:dyDescent="0.2">
      <c r="B160" s="21"/>
      <c r="C160" s="21"/>
      <c r="D160" s="21"/>
      <c r="E160" s="21"/>
      <c r="F160" s="21"/>
    </row>
    <row r="161" spans="2:6" x14ac:dyDescent="0.2">
      <c r="B161" s="21"/>
      <c r="C161" s="21"/>
      <c r="D161" s="21"/>
      <c r="E161" s="21"/>
      <c r="F161" s="21"/>
    </row>
    <row r="162" spans="2:6" x14ac:dyDescent="0.2">
      <c r="B162" s="21"/>
      <c r="C162" s="21"/>
      <c r="D162" s="21"/>
      <c r="E162" s="21"/>
      <c r="F162" s="21"/>
    </row>
    <row r="163" spans="2:6" x14ac:dyDescent="0.2">
      <c r="B163" s="21"/>
      <c r="C163" s="21"/>
      <c r="D163" s="21"/>
      <c r="E163" s="21"/>
      <c r="F163" s="21"/>
    </row>
    <row r="164" spans="2:6" x14ac:dyDescent="0.2">
      <c r="B164" s="21"/>
      <c r="C164" s="21"/>
      <c r="D164" s="21"/>
      <c r="E164" s="21"/>
      <c r="F164" s="21"/>
    </row>
    <row r="165" spans="2:6" x14ac:dyDescent="0.2">
      <c r="B165" s="21"/>
      <c r="C165" s="21"/>
      <c r="D165" s="21"/>
      <c r="E165" s="21"/>
      <c r="F165" s="21"/>
    </row>
    <row r="166" spans="2:6" x14ac:dyDescent="0.2">
      <c r="B166" s="21"/>
      <c r="C166" s="21"/>
      <c r="D166" s="21"/>
      <c r="E166" s="21"/>
      <c r="F166" s="21"/>
    </row>
    <row r="167" spans="2:6" x14ac:dyDescent="0.2">
      <c r="B167" s="21"/>
      <c r="C167" s="21"/>
      <c r="D167" s="21"/>
      <c r="E167" s="21"/>
      <c r="F167" s="21"/>
    </row>
    <row r="168" spans="2:6" x14ac:dyDescent="0.2">
      <c r="B168" s="21"/>
      <c r="C168" s="21"/>
      <c r="D168" s="21"/>
      <c r="E168" s="21"/>
      <c r="F168" s="21"/>
    </row>
    <row r="169" spans="2:6" x14ac:dyDescent="0.2">
      <c r="B169" s="21"/>
      <c r="C169" s="21"/>
      <c r="D169" s="21"/>
      <c r="E169" s="21"/>
      <c r="F169" s="21"/>
    </row>
    <row r="170" spans="2:6" x14ac:dyDescent="0.2">
      <c r="B170" s="21"/>
      <c r="C170" s="21"/>
      <c r="D170" s="21"/>
      <c r="E170" s="21"/>
      <c r="F170" s="21"/>
    </row>
    <row r="171" spans="2:6" x14ac:dyDescent="0.2">
      <c r="B171" s="21"/>
      <c r="C171" s="21"/>
      <c r="D171" s="21"/>
      <c r="E171" s="21"/>
      <c r="F171" s="21"/>
    </row>
    <row r="172" spans="2:6" x14ac:dyDescent="0.2">
      <c r="B172" s="21"/>
      <c r="C172" s="21"/>
      <c r="D172" s="21"/>
      <c r="E172" s="21"/>
      <c r="F172" s="21"/>
    </row>
    <row r="173" spans="2:6" x14ac:dyDescent="0.2">
      <c r="B173" s="21"/>
      <c r="C173" s="21"/>
      <c r="D173" s="21"/>
      <c r="E173" s="21"/>
      <c r="F173" s="21"/>
    </row>
    <row r="174" spans="2:6" x14ac:dyDescent="0.2">
      <c r="B174" s="21"/>
      <c r="C174" s="21"/>
      <c r="D174" s="21"/>
      <c r="E174" s="21"/>
      <c r="F174" s="21"/>
    </row>
    <row r="175" spans="2:6" x14ac:dyDescent="0.2">
      <c r="B175" s="21"/>
      <c r="C175" s="21"/>
      <c r="D175" s="21"/>
      <c r="E175" s="21"/>
      <c r="F175" s="21"/>
    </row>
    <row r="176" spans="2:6" x14ac:dyDescent="0.2">
      <c r="B176" s="21"/>
      <c r="C176" s="21"/>
      <c r="D176" s="21"/>
      <c r="E176" s="21"/>
      <c r="F176" s="21"/>
    </row>
    <row r="177" spans="2:6" x14ac:dyDescent="0.2">
      <c r="B177" s="21"/>
      <c r="C177" s="21"/>
      <c r="D177" s="21"/>
      <c r="E177" s="21"/>
      <c r="F177" s="21"/>
    </row>
    <row r="178" spans="2:6" x14ac:dyDescent="0.2">
      <c r="B178" s="21"/>
      <c r="C178" s="21"/>
      <c r="D178" s="21"/>
      <c r="E178" s="21"/>
      <c r="F178" s="21"/>
    </row>
    <row r="179" spans="2:6" x14ac:dyDescent="0.2">
      <c r="B179" s="21"/>
      <c r="C179" s="21"/>
      <c r="D179" s="21"/>
      <c r="E179" s="21"/>
      <c r="F179" s="21"/>
    </row>
    <row r="180" spans="2:6" x14ac:dyDescent="0.2">
      <c r="B180" s="21"/>
      <c r="C180" s="21"/>
      <c r="D180" s="21"/>
      <c r="E180" s="21"/>
      <c r="F180" s="21"/>
    </row>
    <row r="181" spans="2:6" x14ac:dyDescent="0.2">
      <c r="B181" s="21"/>
      <c r="C181" s="21"/>
      <c r="D181" s="21"/>
      <c r="E181" s="21"/>
      <c r="F181" s="21"/>
    </row>
    <row r="182" spans="2:6" x14ac:dyDescent="0.2">
      <c r="B182" s="21"/>
      <c r="C182" s="21"/>
      <c r="D182" s="21"/>
      <c r="E182" s="21"/>
      <c r="F182" s="21"/>
    </row>
    <row r="183" spans="2:6" x14ac:dyDescent="0.2">
      <c r="B183" s="21"/>
      <c r="C183" s="21"/>
      <c r="D183" s="21"/>
      <c r="E183" s="21"/>
      <c r="F183" s="21"/>
    </row>
    <row r="184" spans="2:6" x14ac:dyDescent="0.2">
      <c r="B184" s="21"/>
      <c r="C184" s="21"/>
      <c r="D184" s="21"/>
      <c r="E184" s="21"/>
      <c r="F184" s="21"/>
    </row>
    <row r="185" spans="2:6" x14ac:dyDescent="0.2">
      <c r="B185" s="21"/>
      <c r="C185" s="21"/>
      <c r="D185" s="21"/>
      <c r="E185" s="21"/>
      <c r="F185" s="21"/>
    </row>
    <row r="186" spans="2:6" x14ac:dyDescent="0.2">
      <c r="B186" s="21"/>
      <c r="C186" s="21"/>
      <c r="D186" s="21"/>
      <c r="E186" s="21"/>
      <c r="F186" s="21"/>
    </row>
    <row r="187" spans="2:6" x14ac:dyDescent="0.2">
      <c r="B187" s="21"/>
      <c r="C187" s="21"/>
      <c r="D187" s="21"/>
      <c r="E187" s="21"/>
      <c r="F187" s="21"/>
    </row>
    <row r="188" spans="2:6" x14ac:dyDescent="0.2">
      <c r="B188" s="21"/>
      <c r="C188" s="21"/>
      <c r="D188" s="21"/>
      <c r="E188" s="21"/>
      <c r="F188" s="21"/>
    </row>
    <row r="189" spans="2:6" x14ac:dyDescent="0.2">
      <c r="B189" s="21"/>
      <c r="C189" s="21"/>
      <c r="D189" s="21"/>
      <c r="E189" s="21"/>
      <c r="F189" s="21"/>
    </row>
    <row r="190" spans="2:6" x14ac:dyDescent="0.2">
      <c r="B190" s="21"/>
      <c r="C190" s="21"/>
      <c r="D190" s="21"/>
      <c r="E190" s="21"/>
      <c r="F190" s="21"/>
    </row>
    <row r="191" spans="2:6" x14ac:dyDescent="0.2">
      <c r="B191" s="21"/>
      <c r="C191" s="21"/>
      <c r="D191" s="21"/>
      <c r="E191" s="21"/>
      <c r="F191" s="21"/>
    </row>
    <row r="192" spans="2:6" x14ac:dyDescent="0.2">
      <c r="B192" s="21"/>
      <c r="C192" s="21"/>
      <c r="D192" s="21"/>
      <c r="E192" s="21"/>
      <c r="F192" s="21"/>
    </row>
    <row r="193" spans="2:6" x14ac:dyDescent="0.2">
      <c r="B193" s="21"/>
      <c r="C193" s="21"/>
      <c r="D193" s="21"/>
      <c r="E193" s="21"/>
      <c r="F193" s="21"/>
    </row>
    <row r="194" spans="2:6" x14ac:dyDescent="0.2">
      <c r="B194" s="21"/>
      <c r="C194" s="21"/>
      <c r="D194" s="21"/>
      <c r="E194" s="21"/>
      <c r="F194" s="21"/>
    </row>
    <row r="195" spans="2:6" x14ac:dyDescent="0.2">
      <c r="B195" s="21"/>
      <c r="C195" s="21"/>
      <c r="D195" s="21"/>
      <c r="E195" s="21"/>
      <c r="F195" s="21"/>
    </row>
    <row r="196" spans="2:6" x14ac:dyDescent="0.2">
      <c r="B196" s="21"/>
      <c r="C196" s="21"/>
      <c r="D196" s="21"/>
      <c r="E196" s="21"/>
      <c r="F196" s="21"/>
    </row>
    <row r="197" spans="2:6" x14ac:dyDescent="0.2">
      <c r="B197" s="21"/>
      <c r="C197" s="21"/>
      <c r="D197" s="21"/>
      <c r="E197" s="21"/>
      <c r="F197" s="21"/>
    </row>
    <row r="198" spans="2:6" x14ac:dyDescent="0.2">
      <c r="B198" s="21"/>
      <c r="C198" s="21"/>
      <c r="D198" s="21"/>
      <c r="E198" s="21"/>
      <c r="F198" s="21"/>
    </row>
    <row r="199" spans="2:6" x14ac:dyDescent="0.2">
      <c r="B199" s="21"/>
      <c r="C199" s="21"/>
      <c r="D199" s="21"/>
      <c r="E199" s="21"/>
      <c r="F199" s="21"/>
    </row>
    <row r="200" spans="2:6" x14ac:dyDescent="0.2">
      <c r="B200" s="21"/>
      <c r="C200" s="21"/>
      <c r="D200" s="21"/>
      <c r="E200" s="21"/>
      <c r="F200" s="21"/>
    </row>
    <row r="201" spans="2:6" x14ac:dyDescent="0.2">
      <c r="B201" s="21"/>
      <c r="C201" s="21"/>
      <c r="D201" s="21"/>
      <c r="E201" s="21"/>
      <c r="F201" s="21"/>
    </row>
    <row r="202" spans="2:6" x14ac:dyDescent="0.2">
      <c r="B202" s="21"/>
      <c r="C202" s="21"/>
      <c r="D202" s="21"/>
      <c r="E202" s="21"/>
      <c r="F202" s="21"/>
    </row>
    <row r="203" spans="2:6" x14ac:dyDescent="0.2">
      <c r="B203" s="21"/>
      <c r="C203" s="21"/>
      <c r="D203" s="21"/>
      <c r="E203" s="21"/>
      <c r="F203" s="21"/>
    </row>
    <row r="204" spans="2:6" x14ac:dyDescent="0.2">
      <c r="B204" s="21"/>
      <c r="C204" s="21"/>
      <c r="D204" s="21"/>
      <c r="E204" s="21"/>
      <c r="F204" s="21"/>
    </row>
  </sheetData>
  <conditionalFormatting sqref="J5:J38">
    <cfRule type="cellIs" dxfId="57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topLeftCell="D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16.28515625" style="21" customWidth="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58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 t="s">
        <v>59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65251</v>
      </c>
      <c r="C5" s="82">
        <v>56027</v>
      </c>
      <c r="D5" s="82">
        <v>55704</v>
      </c>
      <c r="E5" s="88">
        <v>107770</v>
      </c>
      <c r="F5" s="88">
        <v>109960</v>
      </c>
      <c r="G5" s="84">
        <v>2.0321054096687385E-2</v>
      </c>
      <c r="H5" s="85">
        <v>0.13936241730704291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55362</v>
      </c>
      <c r="C6" s="88">
        <v>51849</v>
      </c>
      <c r="D6" s="88">
        <v>33928</v>
      </c>
      <c r="E6" s="88">
        <v>95148</v>
      </c>
      <c r="F6" s="88">
        <v>104538</v>
      </c>
      <c r="G6" s="84">
        <v>9.8688359187791619E-2</v>
      </c>
      <c r="H6" s="85">
        <v>0.17223748275029882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28609</v>
      </c>
      <c r="C7" s="88">
        <v>19844</v>
      </c>
      <c r="D7" s="88">
        <v>22077</v>
      </c>
      <c r="E7" s="88">
        <v>28127</v>
      </c>
      <c r="F7" s="88">
        <v>33714</v>
      </c>
      <c r="G7" s="84">
        <v>0.19863476375013334</v>
      </c>
      <c r="H7" s="85">
        <v>4.1902070772227962E-2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15276</v>
      </c>
      <c r="C8" s="88">
        <v>11764</v>
      </c>
      <c r="D8" s="88">
        <v>12501</v>
      </c>
      <c r="E8" s="88">
        <v>17405</v>
      </c>
      <c r="F8" s="88">
        <v>19364</v>
      </c>
      <c r="G8" s="84">
        <v>0.11255386383223209</v>
      </c>
      <c r="H8" s="85">
        <v>6.1075669023722856E-2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31985</v>
      </c>
      <c r="C9" s="88">
        <v>21046</v>
      </c>
      <c r="D9" s="88">
        <v>19549</v>
      </c>
      <c r="E9" s="88">
        <v>32546</v>
      </c>
      <c r="F9" s="88">
        <v>32487</v>
      </c>
      <c r="G9" s="84">
        <v>-1.8128187795735107E-3</v>
      </c>
      <c r="H9" s="85">
        <v>3.9008301129241918E-3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1282</v>
      </c>
      <c r="C10" s="88">
        <v>1127</v>
      </c>
      <c r="D10" s="88">
        <v>935</v>
      </c>
      <c r="E10" s="88">
        <v>1545</v>
      </c>
      <c r="F10" s="88">
        <v>1411</v>
      </c>
      <c r="G10" s="84">
        <v>-8.6731391585760487E-2</v>
      </c>
      <c r="H10" s="85">
        <v>2.4258901947234346E-2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2445</v>
      </c>
      <c r="C11" s="88">
        <v>1564</v>
      </c>
      <c r="D11" s="88">
        <v>1455</v>
      </c>
      <c r="E11" s="88">
        <v>2488</v>
      </c>
      <c r="F11" s="88">
        <v>3084</v>
      </c>
      <c r="G11" s="84">
        <v>0.23954983922829576</v>
      </c>
      <c r="H11" s="85">
        <v>5.9763302005026775E-2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2213</v>
      </c>
      <c r="C12" s="88">
        <v>1159</v>
      </c>
      <c r="D12" s="88">
        <v>1592</v>
      </c>
      <c r="E12" s="88">
        <v>2638</v>
      </c>
      <c r="F12" s="88">
        <v>3009</v>
      </c>
      <c r="G12" s="84">
        <v>0.14063684609552696</v>
      </c>
      <c r="H12" s="85">
        <v>7.9841946015745124E-2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2920</v>
      </c>
      <c r="C13" s="88">
        <v>1545</v>
      </c>
      <c r="D13" s="88">
        <v>1911</v>
      </c>
      <c r="E13" s="88">
        <v>2823</v>
      </c>
      <c r="F13" s="88">
        <v>3058</v>
      </c>
      <c r="G13" s="84">
        <v>8.3244775061990683E-2</v>
      </c>
      <c r="H13" s="85">
        <v>1.1611266244851759E-2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1339</v>
      </c>
      <c r="C14" s="88">
        <v>672</v>
      </c>
      <c r="D14" s="88">
        <v>637</v>
      </c>
      <c r="E14" s="88">
        <v>1234</v>
      </c>
      <c r="F14" s="88">
        <v>1447</v>
      </c>
      <c r="G14" s="84">
        <v>0.17260940032414918</v>
      </c>
      <c r="H14" s="85">
        <v>1.9581598134934985E-2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10335</v>
      </c>
      <c r="C15" s="88">
        <v>6616</v>
      </c>
      <c r="D15" s="88">
        <v>6378</v>
      </c>
      <c r="E15" s="88">
        <v>10948</v>
      </c>
      <c r="F15" s="88">
        <v>10313</v>
      </c>
      <c r="G15" s="84">
        <v>-5.8001461454146863E-2</v>
      </c>
      <c r="H15" s="85">
        <v>-5.3259756948531578E-4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5477</v>
      </c>
      <c r="C16" s="88">
        <v>3476</v>
      </c>
      <c r="D16" s="88">
        <v>3273</v>
      </c>
      <c r="E16" s="88">
        <v>6440</v>
      </c>
      <c r="F16" s="88">
        <v>9214</v>
      </c>
      <c r="G16" s="84">
        <v>0.43074534161490674</v>
      </c>
      <c r="H16" s="85">
        <v>0.13887580532857857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1610</v>
      </c>
      <c r="C17" s="88">
        <v>786</v>
      </c>
      <c r="D17" s="88">
        <v>925</v>
      </c>
      <c r="E17" s="88">
        <v>1368</v>
      </c>
      <c r="F17" s="88">
        <v>2188</v>
      </c>
      <c r="G17" s="84">
        <v>0.59941520467836251</v>
      </c>
      <c r="H17" s="85">
        <v>7.9705616203594509E-2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5349</v>
      </c>
      <c r="C18" s="88">
        <v>1547</v>
      </c>
      <c r="D18" s="88">
        <v>1050</v>
      </c>
      <c r="E18" s="88">
        <v>1520</v>
      </c>
      <c r="F18" s="88">
        <v>1766</v>
      </c>
      <c r="G18" s="84">
        <v>0.16184210526315779</v>
      </c>
      <c r="H18" s="85">
        <v>-0.24198198819157224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1841</v>
      </c>
      <c r="C19" s="88">
        <v>1229</v>
      </c>
      <c r="D19" s="88">
        <v>1921</v>
      </c>
      <c r="E19" s="88">
        <v>2095</v>
      </c>
      <c r="F19" s="88">
        <v>2091</v>
      </c>
      <c r="G19" s="84">
        <v>-1.9093078758949389E-3</v>
      </c>
      <c r="H19" s="85">
        <v>3.2345481104377294E-2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3541</v>
      </c>
      <c r="C20" s="88">
        <v>2418</v>
      </c>
      <c r="D20" s="88">
        <v>4495</v>
      </c>
      <c r="E20" s="88">
        <v>6830</v>
      </c>
      <c r="F20" s="88">
        <v>3862</v>
      </c>
      <c r="G20" s="84">
        <v>-0.43455344070278179</v>
      </c>
      <c r="H20" s="85">
        <v>2.1931028505691064E-2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812</v>
      </c>
      <c r="C21" s="88">
        <v>409</v>
      </c>
      <c r="D21" s="88">
        <v>805</v>
      </c>
      <c r="E21" s="88">
        <v>2217</v>
      </c>
      <c r="F21" s="88">
        <v>1957</v>
      </c>
      <c r="G21" s="84">
        <v>-0.11727559765448803</v>
      </c>
      <c r="H21" s="85">
        <v>0.24597319439674226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749</v>
      </c>
      <c r="C22" s="88">
        <v>388</v>
      </c>
      <c r="D22" s="88">
        <v>555</v>
      </c>
      <c r="E22" s="88">
        <v>1023</v>
      </c>
      <c r="F22" s="88">
        <v>1772</v>
      </c>
      <c r="G22" s="84">
        <v>0.73216031280547411</v>
      </c>
      <c r="H22" s="85">
        <v>0.24021070294528446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2215</v>
      </c>
      <c r="C23" s="88">
        <v>1238</v>
      </c>
      <c r="D23" s="88">
        <v>1110</v>
      </c>
      <c r="E23" s="88">
        <v>1859</v>
      </c>
      <c r="F23" s="88">
        <v>1651</v>
      </c>
      <c r="G23" s="84">
        <v>-0.11188811188811187</v>
      </c>
      <c r="H23" s="85">
        <v>-7.083394449985192E-2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2131</v>
      </c>
      <c r="C24" s="88">
        <v>1290</v>
      </c>
      <c r="D24" s="88">
        <v>940</v>
      </c>
      <c r="E24" s="88">
        <v>2072</v>
      </c>
      <c r="F24" s="88">
        <v>1984</v>
      </c>
      <c r="G24" s="84">
        <v>-4.2471042471042497E-2</v>
      </c>
      <c r="H24" s="85">
        <v>-1.7710380657896541E-2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3136</v>
      </c>
      <c r="C25" s="88">
        <v>2858</v>
      </c>
      <c r="D25" s="88">
        <v>2995</v>
      </c>
      <c r="E25" s="88">
        <v>4023</v>
      </c>
      <c r="F25" s="88">
        <v>3914</v>
      </c>
      <c r="G25" s="84">
        <v>-2.7094208302261946E-2</v>
      </c>
      <c r="H25" s="85">
        <v>5.6966424646397895E-2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4833</v>
      </c>
      <c r="C26" s="88">
        <v>2998</v>
      </c>
      <c r="D26" s="88">
        <v>3307</v>
      </c>
      <c r="E26" s="88">
        <v>10784</v>
      </c>
      <c r="F26" s="88">
        <v>9530</v>
      </c>
      <c r="G26" s="84">
        <v>-0.11628338278931749</v>
      </c>
      <c r="H26" s="85">
        <v>0.18500184458866586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25383</v>
      </c>
      <c r="C27" s="88">
        <v>15412</v>
      </c>
      <c r="D27" s="88">
        <v>16976</v>
      </c>
      <c r="E27" s="88">
        <v>22108</v>
      </c>
      <c r="F27" s="88">
        <v>21622</v>
      </c>
      <c r="G27" s="84">
        <v>-2.1982992581870864E-2</v>
      </c>
      <c r="H27" s="85">
        <v>-3.9299031967958364E-2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2660</v>
      </c>
      <c r="C28" s="88">
        <v>1658</v>
      </c>
      <c r="D28" s="88">
        <v>1585</v>
      </c>
      <c r="E28" s="88">
        <v>2281</v>
      </c>
      <c r="F28" s="88">
        <v>2650</v>
      </c>
      <c r="G28" s="84">
        <v>0.16177115300306877</v>
      </c>
      <c r="H28" s="85">
        <v>-9.4117751321409759E-4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4682</v>
      </c>
      <c r="C29" s="88">
        <v>2822</v>
      </c>
      <c r="D29" s="88">
        <v>2501</v>
      </c>
      <c r="E29" s="88">
        <v>4604</v>
      </c>
      <c r="F29" s="88">
        <v>4925</v>
      </c>
      <c r="G29" s="84">
        <v>6.9721980886185975E-2</v>
      </c>
      <c r="H29" s="85">
        <v>1.2730072606148113E-2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3779</v>
      </c>
      <c r="C30" s="88">
        <v>2683</v>
      </c>
      <c r="D30" s="88">
        <v>4643</v>
      </c>
      <c r="E30" s="88">
        <v>6551</v>
      </c>
      <c r="F30" s="88">
        <v>6912</v>
      </c>
      <c r="G30" s="84">
        <v>5.5106090673179731E-2</v>
      </c>
      <c r="H30" s="85">
        <v>0.16293839548301037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8143</v>
      </c>
      <c r="C31" s="88">
        <v>6036</v>
      </c>
      <c r="D31" s="88">
        <v>4199</v>
      </c>
      <c r="E31" s="88">
        <v>9772</v>
      </c>
      <c r="F31" s="88">
        <v>8593</v>
      </c>
      <c r="G31" s="84">
        <v>-0.12065083913221453</v>
      </c>
      <c r="H31" s="85">
        <v>1.3538135734264989E-2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4276</v>
      </c>
      <c r="C32" s="88">
        <v>2503</v>
      </c>
      <c r="D32" s="88">
        <v>3658</v>
      </c>
      <c r="E32" s="88">
        <v>4948</v>
      </c>
      <c r="F32" s="88">
        <v>4859</v>
      </c>
      <c r="G32" s="84">
        <v>-1.7987065481002373E-2</v>
      </c>
      <c r="H32" s="85">
        <v>3.2469665298460626E-2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6214</v>
      </c>
      <c r="C33" s="88">
        <v>2283</v>
      </c>
      <c r="D33" s="88">
        <v>1935</v>
      </c>
      <c r="E33" s="88">
        <v>3334</v>
      </c>
      <c r="F33" s="88">
        <v>2381</v>
      </c>
      <c r="G33" s="84">
        <v>-0.28584283143371325</v>
      </c>
      <c r="H33" s="85">
        <v>-0.21323136783127206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2294</v>
      </c>
      <c r="C34" s="88">
        <v>1382</v>
      </c>
      <c r="D34" s="88">
        <v>1190</v>
      </c>
      <c r="E34" s="88">
        <v>2224</v>
      </c>
      <c r="F34" s="88">
        <v>2175</v>
      </c>
      <c r="G34" s="84">
        <v>-2.2032374100719454E-2</v>
      </c>
      <c r="H34" s="85">
        <v>-1.3228808430541639E-2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1523</v>
      </c>
      <c r="C35" s="88">
        <v>663</v>
      </c>
      <c r="D35" s="88">
        <v>803</v>
      </c>
      <c r="E35" s="88">
        <v>1722</v>
      </c>
      <c r="F35" s="88">
        <v>1827</v>
      </c>
      <c r="G35" s="84">
        <v>6.0975609756097615E-2</v>
      </c>
      <c r="H35" s="85">
        <v>4.6549226389995368E-2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41389</v>
      </c>
      <c r="C36" s="90">
        <v>28544</v>
      </c>
      <c r="D36" s="90">
        <v>25796</v>
      </c>
      <c r="E36" s="90">
        <v>28687</v>
      </c>
      <c r="F36" s="90">
        <v>29463</v>
      </c>
      <c r="G36" s="84">
        <v>2.7050580402272706E-2</v>
      </c>
      <c r="H36" s="85">
        <v>-8.1460138276871152E-2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283803</v>
      </c>
      <c r="C37" s="68">
        <v>199809</v>
      </c>
      <c r="D37" s="68">
        <v>185625</v>
      </c>
      <c r="E37" s="68">
        <v>321364</v>
      </c>
      <c r="F37" s="68">
        <v>337761</v>
      </c>
      <c r="G37" s="70">
        <v>5.10231388705642E-2</v>
      </c>
      <c r="H37" s="71">
        <v>4.4475193739512253E-2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349054</v>
      </c>
      <c r="C38" s="72">
        <v>255836</v>
      </c>
      <c r="D38" s="72">
        <v>241329</v>
      </c>
      <c r="E38" s="72">
        <v>429134</v>
      </c>
      <c r="F38" s="72">
        <v>447721</v>
      </c>
      <c r="G38" s="70">
        <v>4.3312811382924643E-2</v>
      </c>
      <c r="H38" s="70">
        <v>6.4213371706418165E-2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56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1.140625" style="5" bestFit="1" customWidth="1"/>
    <col min="21" max="22" width="9.140625" style="5"/>
    <col min="23" max="23" width="11.140625" style="5" bestFit="1" customWidth="1"/>
    <col min="24" max="16384" width="9.140625" style="5"/>
  </cols>
  <sheetData>
    <row r="1" spans="1:10" s="1" customFormat="1" ht="18.75" customHeight="1" x14ac:dyDescent="0.3">
      <c r="A1" s="50" t="s">
        <v>122</v>
      </c>
      <c r="B1" s="51"/>
      <c r="C1" s="51"/>
      <c r="D1" s="51"/>
      <c r="E1" s="51"/>
      <c r="F1" s="51"/>
      <c r="G1" s="51"/>
      <c r="H1" s="51"/>
      <c r="I1" s="52" t="s">
        <v>88</v>
      </c>
    </row>
    <row r="2" spans="1:10" s="1" customFormat="1" ht="18.75" customHeight="1" x14ac:dyDescent="0.3">
      <c r="A2" s="53" t="s">
        <v>123</v>
      </c>
      <c r="B2" s="54"/>
      <c r="C2" s="54"/>
      <c r="D2" s="54"/>
      <c r="E2" s="54"/>
      <c r="F2" s="55"/>
      <c r="G2" s="54"/>
      <c r="H2" s="54"/>
      <c r="I2" s="56" t="s">
        <v>89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9"/>
    </row>
    <row r="5" spans="1:10" ht="14.1" customHeight="1" x14ac:dyDescent="0.2">
      <c r="A5" s="20" t="s">
        <v>4</v>
      </c>
      <c r="B5" s="20">
        <v>8363097</v>
      </c>
      <c r="C5" s="20">
        <v>8593872</v>
      </c>
      <c r="D5" s="20">
        <v>8614233</v>
      </c>
      <c r="E5" s="12">
        <v>9033931</v>
      </c>
      <c r="F5" s="12">
        <v>9049616</v>
      </c>
      <c r="G5" s="31">
        <v>1.7362319902598511E-3</v>
      </c>
      <c r="H5" s="32">
        <v>1.9919169132900816E-2</v>
      </c>
      <c r="I5" s="30" t="s">
        <v>5</v>
      </c>
      <c r="J5" s="16"/>
    </row>
    <row r="6" spans="1:10" ht="14.1" customHeight="1" x14ac:dyDescent="0.2">
      <c r="A6" s="12" t="s">
        <v>8</v>
      </c>
      <c r="B6" s="12">
        <v>2986038</v>
      </c>
      <c r="C6" s="33">
        <v>2916526</v>
      </c>
      <c r="D6" s="33">
        <v>3188678</v>
      </c>
      <c r="E6" s="33">
        <v>3105015</v>
      </c>
      <c r="F6" s="33">
        <v>2869426</v>
      </c>
      <c r="G6" s="31">
        <v>-7.5873707534424129E-2</v>
      </c>
      <c r="H6" s="32">
        <v>-9.9094286544874066E-3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1068333</v>
      </c>
      <c r="C7" s="33">
        <v>1094899</v>
      </c>
      <c r="D7" s="33">
        <v>1168540</v>
      </c>
      <c r="E7" s="33">
        <v>1232512</v>
      </c>
      <c r="F7" s="33">
        <v>1099401</v>
      </c>
      <c r="G7" s="31">
        <v>-0.10799975984006649</v>
      </c>
      <c r="H7" s="32">
        <v>7.1922398930843734E-3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1135153</v>
      </c>
      <c r="C8" s="33">
        <v>1156941</v>
      </c>
      <c r="D8" s="33">
        <v>1205181</v>
      </c>
      <c r="E8" s="33">
        <v>1269536</v>
      </c>
      <c r="F8" s="33">
        <v>1207529</v>
      </c>
      <c r="G8" s="31">
        <v>-4.8842254177904332E-2</v>
      </c>
      <c r="H8" s="32">
        <v>1.5572171878756036E-2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1343462</v>
      </c>
      <c r="C9" s="33">
        <v>1119728</v>
      </c>
      <c r="D9" s="33">
        <v>1102422</v>
      </c>
      <c r="E9" s="33">
        <v>1089297</v>
      </c>
      <c r="F9" s="33">
        <v>1104833</v>
      </c>
      <c r="G9" s="31">
        <v>1.4262409609133275E-2</v>
      </c>
      <c r="H9" s="32">
        <v>-4.7713094245995791E-2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126307</v>
      </c>
      <c r="C10" s="33">
        <v>127935</v>
      </c>
      <c r="D10" s="33">
        <v>129836</v>
      </c>
      <c r="E10" s="33">
        <v>134386</v>
      </c>
      <c r="F10" s="33">
        <v>131464</v>
      </c>
      <c r="G10" s="31">
        <v>-2.1743336359442256E-2</v>
      </c>
      <c r="H10" s="32">
        <v>1.0054610926758523E-2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40471</v>
      </c>
      <c r="C11" s="33">
        <v>40056</v>
      </c>
      <c r="D11" s="33">
        <v>34042</v>
      </c>
      <c r="E11" s="33">
        <v>38304</v>
      </c>
      <c r="F11" s="33">
        <v>43752</v>
      </c>
      <c r="G11" s="31">
        <v>0.14223057644110271</v>
      </c>
      <c r="H11" s="32">
        <v>1.9679043404254637E-2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43330</v>
      </c>
      <c r="C12" s="33">
        <v>45515</v>
      </c>
      <c r="D12" s="33">
        <v>46383</v>
      </c>
      <c r="E12" s="33">
        <v>48254</v>
      </c>
      <c r="F12" s="33">
        <v>45489</v>
      </c>
      <c r="G12" s="31">
        <v>-5.7300949144112434E-2</v>
      </c>
      <c r="H12" s="32">
        <v>1.2230514125676661E-2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51441</v>
      </c>
      <c r="C13" s="33">
        <v>49380</v>
      </c>
      <c r="D13" s="33">
        <v>58918</v>
      </c>
      <c r="E13" s="33">
        <v>52009</v>
      </c>
      <c r="F13" s="33">
        <v>52668</v>
      </c>
      <c r="G13" s="31">
        <v>1.2670883885481432E-2</v>
      </c>
      <c r="H13" s="32">
        <v>5.9105338391129969E-3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25025</v>
      </c>
      <c r="C14" s="33">
        <v>21879</v>
      </c>
      <c r="D14" s="33">
        <v>25791</v>
      </c>
      <c r="E14" s="33">
        <v>27308</v>
      </c>
      <c r="F14" s="33">
        <v>28355</v>
      </c>
      <c r="G14" s="31">
        <v>3.8340413065768297E-2</v>
      </c>
      <c r="H14" s="32">
        <v>3.1724850797333115E-2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183054</v>
      </c>
      <c r="C15" s="33">
        <v>205926</v>
      </c>
      <c r="D15" s="33">
        <v>221134</v>
      </c>
      <c r="E15" s="33">
        <v>236779</v>
      </c>
      <c r="F15" s="33">
        <v>226355</v>
      </c>
      <c r="G15" s="31">
        <v>-4.4024174441145592E-2</v>
      </c>
      <c r="H15" s="32">
        <v>5.4514891831876078E-2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350042</v>
      </c>
      <c r="C16" s="33">
        <v>380222</v>
      </c>
      <c r="D16" s="33">
        <v>449303</v>
      </c>
      <c r="E16" s="33">
        <v>485968</v>
      </c>
      <c r="F16" s="33">
        <v>433190</v>
      </c>
      <c r="G16" s="31">
        <v>-0.10860385869028411</v>
      </c>
      <c r="H16" s="32">
        <v>5.4725792568486531E-2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32518</v>
      </c>
      <c r="C17" s="33">
        <v>33110</v>
      </c>
      <c r="D17" s="33">
        <v>32463</v>
      </c>
      <c r="E17" s="33">
        <v>32397</v>
      </c>
      <c r="F17" s="33">
        <v>32023</v>
      </c>
      <c r="G17" s="31">
        <v>-1.1544278791246088E-2</v>
      </c>
      <c r="H17" s="32">
        <v>-3.827503252590736E-3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29000</v>
      </c>
      <c r="C18" s="33">
        <v>29551</v>
      </c>
      <c r="D18" s="33">
        <v>28894</v>
      </c>
      <c r="E18" s="33">
        <v>29928</v>
      </c>
      <c r="F18" s="33">
        <v>23282</v>
      </c>
      <c r="G18" s="31">
        <v>-0.22206629243517773</v>
      </c>
      <c r="H18" s="32">
        <v>-5.342381949791597E-2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28619</v>
      </c>
      <c r="C19" s="33">
        <v>32165</v>
      </c>
      <c r="D19" s="33">
        <v>31667</v>
      </c>
      <c r="E19" s="33">
        <v>35259</v>
      </c>
      <c r="F19" s="33">
        <v>39175</v>
      </c>
      <c r="G19" s="31">
        <v>0.11106384185597995</v>
      </c>
      <c r="H19" s="32">
        <v>8.1654689809370407E-2</v>
      </c>
      <c r="I19" s="18" t="s">
        <v>31</v>
      </c>
      <c r="J19" s="16"/>
    </row>
    <row r="20" spans="1:10" ht="14.1" customHeight="1" x14ac:dyDescent="0.2">
      <c r="A20" s="12" t="s">
        <v>75</v>
      </c>
      <c r="B20" s="12">
        <v>69032</v>
      </c>
      <c r="C20" s="33">
        <v>64825</v>
      </c>
      <c r="D20" s="33">
        <v>59462</v>
      </c>
      <c r="E20" s="33">
        <v>55284</v>
      </c>
      <c r="F20" s="33">
        <v>52964</v>
      </c>
      <c r="G20" s="31">
        <v>-4.1965125533608316E-2</v>
      </c>
      <c r="H20" s="32">
        <v>-6.4093248498989563E-2</v>
      </c>
      <c r="I20" s="18" t="s">
        <v>76</v>
      </c>
      <c r="J20" s="16"/>
    </row>
    <row r="21" spans="1:10" ht="14.1" customHeight="1" x14ac:dyDescent="0.2">
      <c r="A21" s="12" t="s">
        <v>85</v>
      </c>
      <c r="B21" s="12">
        <v>17832</v>
      </c>
      <c r="C21" s="33">
        <v>20018</v>
      </c>
      <c r="D21" s="33">
        <v>21694</v>
      </c>
      <c r="E21" s="33">
        <v>22394</v>
      </c>
      <c r="F21" s="33">
        <v>22711</v>
      </c>
      <c r="G21" s="31">
        <v>1.4155577386800067E-2</v>
      </c>
      <c r="H21" s="32">
        <v>6.2329032342531177E-2</v>
      </c>
      <c r="I21" s="18" t="s">
        <v>36</v>
      </c>
      <c r="J21" s="16"/>
    </row>
    <row r="22" spans="1:10" ht="14.1" customHeight="1" x14ac:dyDescent="0.2">
      <c r="A22" s="12" t="s">
        <v>77</v>
      </c>
      <c r="B22" s="12">
        <v>23540</v>
      </c>
      <c r="C22" s="33">
        <v>23380</v>
      </c>
      <c r="D22" s="33">
        <v>24112</v>
      </c>
      <c r="E22" s="33">
        <v>26346</v>
      </c>
      <c r="F22" s="33">
        <v>28211</v>
      </c>
      <c r="G22" s="31">
        <v>7.078873453275647E-2</v>
      </c>
      <c r="H22" s="32">
        <v>4.6292243115401144E-2</v>
      </c>
      <c r="I22" s="18" t="s">
        <v>78</v>
      </c>
      <c r="J22" s="16"/>
    </row>
    <row r="23" spans="1:10" ht="14.1" customHeight="1" x14ac:dyDescent="0.2">
      <c r="A23" s="12" t="s">
        <v>116</v>
      </c>
      <c r="B23" s="12">
        <v>28287</v>
      </c>
      <c r="C23" s="33">
        <v>26541</v>
      </c>
      <c r="D23" s="33">
        <v>30675</v>
      </c>
      <c r="E23" s="33">
        <v>35296</v>
      </c>
      <c r="F23" s="33">
        <v>35149</v>
      </c>
      <c r="G23" s="31">
        <v>-4.164777878513104E-3</v>
      </c>
      <c r="H23" s="32">
        <v>5.5799667309205603E-2</v>
      </c>
      <c r="I23" s="18" t="s">
        <v>119</v>
      </c>
      <c r="J23" s="16"/>
    </row>
    <row r="24" spans="1:10" ht="14.1" customHeight="1" x14ac:dyDescent="0.2">
      <c r="A24" s="12" t="s">
        <v>32</v>
      </c>
      <c r="B24" s="12">
        <v>22314</v>
      </c>
      <c r="C24" s="33">
        <v>22147</v>
      </c>
      <c r="D24" s="33">
        <v>27295</v>
      </c>
      <c r="E24" s="33">
        <v>27489</v>
      </c>
      <c r="F24" s="33">
        <v>29598</v>
      </c>
      <c r="G24" s="31">
        <v>7.672159773000109E-2</v>
      </c>
      <c r="H24" s="32">
        <v>7.3176698138083252E-2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61416</v>
      </c>
      <c r="C25" s="33">
        <v>64890</v>
      </c>
      <c r="D25" s="33">
        <v>67610</v>
      </c>
      <c r="E25" s="33">
        <v>81777</v>
      </c>
      <c r="F25" s="33">
        <v>90045</v>
      </c>
      <c r="G25" s="31">
        <v>0.10110422245863759</v>
      </c>
      <c r="H25" s="32">
        <v>0.10038463785561702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52636</v>
      </c>
      <c r="C26" s="33">
        <v>52677</v>
      </c>
      <c r="D26" s="33">
        <v>67938</v>
      </c>
      <c r="E26" s="33">
        <v>92101</v>
      </c>
      <c r="F26" s="33">
        <v>105151</v>
      </c>
      <c r="G26" s="31">
        <v>0.14169227261376105</v>
      </c>
      <c r="H26" s="32">
        <v>0.18886524792349557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216977</v>
      </c>
      <c r="C27" s="33">
        <v>225885</v>
      </c>
      <c r="D27" s="33">
        <v>251919</v>
      </c>
      <c r="E27" s="33">
        <v>272378</v>
      </c>
      <c r="F27" s="33">
        <v>275223</v>
      </c>
      <c r="G27" s="31">
        <v>1.0445043285434163E-2</v>
      </c>
      <c r="H27" s="32">
        <v>6.1250129057301761E-2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50313</v>
      </c>
      <c r="C28" s="33">
        <v>50955</v>
      </c>
      <c r="D28" s="33">
        <v>58328</v>
      </c>
      <c r="E28" s="33">
        <v>68457</v>
      </c>
      <c r="F28" s="33">
        <v>66098</v>
      </c>
      <c r="G28" s="31">
        <v>-3.4459587770425237E-2</v>
      </c>
      <c r="H28" s="32">
        <v>7.0599475483111407E-2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108857</v>
      </c>
      <c r="C29" s="33">
        <v>94872</v>
      </c>
      <c r="D29" s="33">
        <v>94130</v>
      </c>
      <c r="E29" s="33">
        <v>99255</v>
      </c>
      <c r="F29" s="33">
        <v>119794</v>
      </c>
      <c r="G29" s="31">
        <v>0.20693164072338921</v>
      </c>
      <c r="H29" s="32">
        <v>2.4223358805267603E-2</v>
      </c>
      <c r="I29" s="18" t="s">
        <v>42</v>
      </c>
      <c r="J29" s="16"/>
    </row>
    <row r="30" spans="1:10" ht="14.1" customHeight="1" x14ac:dyDescent="0.2">
      <c r="A30" s="12" t="s">
        <v>79</v>
      </c>
      <c r="B30" s="12">
        <v>57004</v>
      </c>
      <c r="C30" s="33">
        <v>56461</v>
      </c>
      <c r="D30" s="33">
        <v>66771</v>
      </c>
      <c r="E30" s="33">
        <v>81156</v>
      </c>
      <c r="F30" s="33">
        <v>92775</v>
      </c>
      <c r="G30" s="31">
        <v>0.14316871211001025</v>
      </c>
      <c r="H30" s="32">
        <v>0.12948744523451516</v>
      </c>
      <c r="I30" s="18" t="s">
        <v>79</v>
      </c>
      <c r="J30" s="16"/>
    </row>
    <row r="31" spans="1:10" ht="14.1" customHeight="1" x14ac:dyDescent="0.2">
      <c r="A31" s="12" t="s">
        <v>80</v>
      </c>
      <c r="B31" s="12">
        <v>39232</v>
      </c>
      <c r="C31" s="33">
        <v>28719</v>
      </c>
      <c r="D31" s="33">
        <v>36450</v>
      </c>
      <c r="E31" s="33">
        <v>44603</v>
      </c>
      <c r="F31" s="33">
        <v>35248</v>
      </c>
      <c r="G31" s="31">
        <v>-0.20973925520704884</v>
      </c>
      <c r="H31" s="32">
        <v>-2.6415821119349148E-2</v>
      </c>
      <c r="I31" s="18" t="s">
        <v>80</v>
      </c>
      <c r="J31" s="16"/>
    </row>
    <row r="32" spans="1:10" ht="14.1" customHeight="1" x14ac:dyDescent="0.2">
      <c r="A32" s="12" t="s">
        <v>81</v>
      </c>
      <c r="B32" s="12">
        <v>26703</v>
      </c>
      <c r="C32" s="33">
        <v>22144</v>
      </c>
      <c r="D32" s="33">
        <v>22576</v>
      </c>
      <c r="E32" s="33">
        <v>25282</v>
      </c>
      <c r="F32" s="33">
        <v>31749</v>
      </c>
      <c r="G32" s="31">
        <v>0.25579463650027678</v>
      </c>
      <c r="H32" s="32">
        <v>4.4221182375071333E-2</v>
      </c>
      <c r="I32" s="18" t="s">
        <v>82</v>
      </c>
      <c r="J32" s="16"/>
    </row>
    <row r="33" spans="1:10" ht="14.1" customHeight="1" x14ac:dyDescent="0.2">
      <c r="A33" s="12" t="s">
        <v>83</v>
      </c>
      <c r="B33" s="12">
        <v>20771</v>
      </c>
      <c r="C33" s="33">
        <v>22302</v>
      </c>
      <c r="D33" s="33">
        <v>24291</v>
      </c>
      <c r="E33" s="33">
        <v>28279</v>
      </c>
      <c r="F33" s="33">
        <v>24546</v>
      </c>
      <c r="G33" s="31">
        <v>-0.13200608225184762</v>
      </c>
      <c r="H33" s="32">
        <v>4.2631474398865388E-2</v>
      </c>
      <c r="I33" s="18" t="s">
        <v>84</v>
      </c>
      <c r="J33" s="16"/>
    </row>
    <row r="34" spans="1:10" ht="14.1" customHeight="1" x14ac:dyDescent="0.2">
      <c r="A34" s="12" t="s">
        <v>117</v>
      </c>
      <c r="B34" s="12">
        <v>43838</v>
      </c>
      <c r="C34" s="33">
        <v>48481</v>
      </c>
      <c r="D34" s="33">
        <v>53669</v>
      </c>
      <c r="E34" s="33">
        <v>62829</v>
      </c>
      <c r="F34" s="33">
        <v>61707</v>
      </c>
      <c r="G34" s="31">
        <v>-1.7857995511626812E-2</v>
      </c>
      <c r="H34" s="32">
        <v>8.9233337718056749E-2</v>
      </c>
      <c r="I34" s="18" t="s">
        <v>120</v>
      </c>
      <c r="J34" s="16"/>
    </row>
    <row r="35" spans="1:10" ht="14.1" customHeight="1" x14ac:dyDescent="0.2">
      <c r="A35" s="12" t="s">
        <v>118</v>
      </c>
      <c r="B35" s="12">
        <v>36607</v>
      </c>
      <c r="C35" s="33">
        <v>30841</v>
      </c>
      <c r="D35" s="33">
        <v>44835</v>
      </c>
      <c r="E35" s="33">
        <v>59725</v>
      </c>
      <c r="F35" s="33">
        <v>63633</v>
      </c>
      <c r="G35" s="31">
        <v>6.543323566345749E-2</v>
      </c>
      <c r="H35" s="32">
        <v>0.14823178541437598</v>
      </c>
      <c r="I35" s="18" t="s">
        <v>121</v>
      </c>
      <c r="J35" s="16"/>
    </row>
    <row r="36" spans="1:10" ht="14.1" customHeight="1" x14ac:dyDescent="0.2">
      <c r="A36" s="12" t="s">
        <v>43</v>
      </c>
      <c r="B36" s="19">
        <v>397142</v>
      </c>
      <c r="C36" s="19">
        <v>362289</v>
      </c>
      <c r="D36" s="19">
        <v>342865</v>
      </c>
      <c r="E36" s="19">
        <v>342599</v>
      </c>
      <c r="F36" s="19">
        <v>374359</v>
      </c>
      <c r="G36" s="31">
        <v>9.2703131065764888E-2</v>
      </c>
      <c r="H36" s="32">
        <v>-1.4661130793521604E-2</v>
      </c>
      <c r="I36" s="18" t="s">
        <v>44</v>
      </c>
      <c r="J36" s="16"/>
    </row>
    <row r="37" spans="1:10" ht="14.1" customHeight="1" x14ac:dyDescent="0.2">
      <c r="A37" s="68" t="s">
        <v>45</v>
      </c>
      <c r="B37" s="68">
        <v>8715294</v>
      </c>
      <c r="C37" s="69">
        <v>8471260</v>
      </c>
      <c r="D37" s="69">
        <v>9017872</v>
      </c>
      <c r="E37" s="69">
        <v>9242202</v>
      </c>
      <c r="F37" s="69">
        <v>8845903</v>
      </c>
      <c r="G37" s="70">
        <v>-4.2879283530050549E-2</v>
      </c>
      <c r="H37" s="71">
        <v>3.725673289306064E-3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17078391</v>
      </c>
      <c r="C38" s="72">
        <v>17065132</v>
      </c>
      <c r="D38" s="72">
        <v>17632105</v>
      </c>
      <c r="E38" s="72">
        <v>18276133</v>
      </c>
      <c r="F38" s="72">
        <v>17895519</v>
      </c>
      <c r="G38" s="70">
        <v>-2.0825740324826869E-2</v>
      </c>
      <c r="H38" s="70">
        <v>1.1752617158028E-2</v>
      </c>
      <c r="I38" s="72" t="s">
        <v>48</v>
      </c>
      <c r="J38" s="16"/>
    </row>
    <row r="39" spans="1:10" ht="12.75" customHeight="1" x14ac:dyDescent="0.2">
      <c r="A39" s="13" t="s">
        <v>126</v>
      </c>
      <c r="B39" s="49" t="s">
        <v>90</v>
      </c>
      <c r="F39" s="13" t="s">
        <v>114</v>
      </c>
      <c r="I39" s="15" t="s">
        <v>86</v>
      </c>
      <c r="J39"/>
    </row>
    <row r="40" spans="1:10" ht="12.75" customHeight="1" x14ac:dyDescent="0.2">
      <c r="A40" s="13"/>
      <c r="B40" s="49" t="s">
        <v>91</v>
      </c>
      <c r="F40" s="13" t="s">
        <v>115</v>
      </c>
      <c r="I40" s="14" t="s">
        <v>87</v>
      </c>
      <c r="J40"/>
    </row>
    <row r="41" spans="1:10" x14ac:dyDescent="0.2">
      <c r="E41" s="34"/>
      <c r="F41" s="34"/>
      <c r="H41"/>
      <c r="J41"/>
    </row>
  </sheetData>
  <phoneticPr fontId="0" type="noConversion"/>
  <conditionalFormatting sqref="J5:J38">
    <cfRule type="cellIs" dxfId="18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04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5" width="14.85546875" style="35" customWidth="1"/>
    <col min="6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7"/>
      <c r="C1" s="57"/>
      <c r="D1" s="57"/>
      <c r="E1" s="57"/>
      <c r="F1" s="51"/>
      <c r="G1" s="51"/>
      <c r="H1" s="51"/>
      <c r="I1" s="52" t="s">
        <v>60</v>
      </c>
    </row>
    <row r="2" spans="1:10" s="1" customFormat="1" ht="18.75" customHeight="1" x14ac:dyDescent="0.3">
      <c r="A2" s="80" t="s">
        <v>130</v>
      </c>
      <c r="B2" s="58"/>
      <c r="C2" s="58"/>
      <c r="D2" s="58"/>
      <c r="E2" s="58"/>
      <c r="F2" s="55"/>
      <c r="G2" s="55"/>
      <c r="H2" s="55"/>
      <c r="I2" s="56" t="s">
        <v>61</v>
      </c>
    </row>
    <row r="3" spans="1:10" s="99" customFormat="1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s="99" customFormat="1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100"/>
    </row>
    <row r="5" spans="1:10" ht="14.1" customHeight="1" x14ac:dyDescent="0.2">
      <c r="A5" s="82" t="s">
        <v>4</v>
      </c>
      <c r="B5" s="82">
        <v>19124</v>
      </c>
      <c r="C5" s="82">
        <v>16947</v>
      </c>
      <c r="D5" s="82">
        <v>28082</v>
      </c>
      <c r="E5" s="88">
        <v>26656</v>
      </c>
      <c r="F5" s="88">
        <v>26940</v>
      </c>
      <c r="G5" s="84">
        <v>1.0654261704681867E-2</v>
      </c>
      <c r="H5" s="85">
        <v>8.9443505063206308E-2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6383</v>
      </c>
      <c r="C6" s="88">
        <v>6752</v>
      </c>
      <c r="D6" s="88">
        <v>8131</v>
      </c>
      <c r="E6" s="88">
        <v>8303</v>
      </c>
      <c r="F6" s="88">
        <v>10205</v>
      </c>
      <c r="G6" s="84">
        <v>0.2290738287366012</v>
      </c>
      <c r="H6" s="85">
        <v>0.12446784547189638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6097</v>
      </c>
      <c r="C7" s="88">
        <v>7206</v>
      </c>
      <c r="D7" s="88">
        <v>8005</v>
      </c>
      <c r="E7" s="88">
        <v>8355</v>
      </c>
      <c r="F7" s="88">
        <v>6794</v>
      </c>
      <c r="G7" s="84">
        <v>-0.18683423099940155</v>
      </c>
      <c r="H7" s="85">
        <v>2.7430223112945962E-2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6589</v>
      </c>
      <c r="C8" s="88">
        <v>5480</v>
      </c>
      <c r="D8" s="88">
        <v>8506</v>
      </c>
      <c r="E8" s="88">
        <v>9589</v>
      </c>
      <c r="F8" s="88">
        <v>11790</v>
      </c>
      <c r="G8" s="84">
        <v>0.22953384085931794</v>
      </c>
      <c r="H8" s="85">
        <v>0.15657439768447157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25670</v>
      </c>
      <c r="C9" s="88">
        <v>19899</v>
      </c>
      <c r="D9" s="88">
        <v>21836</v>
      </c>
      <c r="E9" s="88">
        <v>17207</v>
      </c>
      <c r="F9" s="88">
        <v>23112</v>
      </c>
      <c r="G9" s="84">
        <v>0.3431742895333294</v>
      </c>
      <c r="H9" s="85">
        <v>-2.590140925336637E-2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217</v>
      </c>
      <c r="C10" s="88">
        <v>224</v>
      </c>
      <c r="D10" s="88">
        <v>308</v>
      </c>
      <c r="E10" s="88">
        <v>212</v>
      </c>
      <c r="F10" s="88">
        <v>195</v>
      </c>
      <c r="G10" s="84">
        <v>-8.0188679245283057E-2</v>
      </c>
      <c r="H10" s="85">
        <v>-2.6370510606871678E-2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306</v>
      </c>
      <c r="C11" s="88">
        <v>423</v>
      </c>
      <c r="D11" s="88">
        <v>379</v>
      </c>
      <c r="E11" s="88">
        <v>683</v>
      </c>
      <c r="F11" s="88">
        <v>583</v>
      </c>
      <c r="G11" s="84">
        <v>-0.14641288433382138</v>
      </c>
      <c r="H11" s="85">
        <v>0.17486179699482851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541</v>
      </c>
      <c r="C12" s="88">
        <v>239</v>
      </c>
      <c r="D12" s="88">
        <v>390</v>
      </c>
      <c r="E12" s="88">
        <v>338</v>
      </c>
      <c r="F12" s="88">
        <v>809</v>
      </c>
      <c r="G12" s="84">
        <v>1.3934911242603549</v>
      </c>
      <c r="H12" s="85">
        <v>0.1058285904208951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856</v>
      </c>
      <c r="C13" s="88">
        <v>662</v>
      </c>
      <c r="D13" s="88">
        <v>564</v>
      </c>
      <c r="E13" s="88">
        <v>800</v>
      </c>
      <c r="F13" s="88">
        <v>444</v>
      </c>
      <c r="G13" s="84">
        <v>-0.44499999999999995</v>
      </c>
      <c r="H13" s="85">
        <v>-0.15135256805580843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372</v>
      </c>
      <c r="C14" s="88">
        <v>234</v>
      </c>
      <c r="D14" s="88">
        <v>170</v>
      </c>
      <c r="E14" s="88">
        <v>273</v>
      </c>
      <c r="F14" s="88">
        <v>193</v>
      </c>
      <c r="G14" s="84">
        <v>-0.293040293040293</v>
      </c>
      <c r="H14" s="85">
        <v>-0.15130119185875235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1873</v>
      </c>
      <c r="C15" s="88">
        <v>1860</v>
      </c>
      <c r="D15" s="88">
        <v>2509</v>
      </c>
      <c r="E15" s="88">
        <v>2407</v>
      </c>
      <c r="F15" s="88">
        <v>4518</v>
      </c>
      <c r="G15" s="84">
        <v>0.87702534275031163</v>
      </c>
      <c r="H15" s="85">
        <v>0.24624122188466235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2284</v>
      </c>
      <c r="C16" s="88">
        <v>1782</v>
      </c>
      <c r="D16" s="88">
        <v>3457</v>
      </c>
      <c r="E16" s="88">
        <v>3468</v>
      </c>
      <c r="F16" s="88">
        <v>4775</v>
      </c>
      <c r="G16" s="84">
        <v>0.37687427912341409</v>
      </c>
      <c r="H16" s="85">
        <v>0.20245634708054538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175</v>
      </c>
      <c r="C17" s="88">
        <v>169</v>
      </c>
      <c r="D17" s="88">
        <v>339</v>
      </c>
      <c r="E17" s="88">
        <v>260</v>
      </c>
      <c r="F17" s="88">
        <v>123</v>
      </c>
      <c r="G17" s="84">
        <v>-0.52692307692307694</v>
      </c>
      <c r="H17" s="85">
        <v>-8.4376847602177452E-2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191</v>
      </c>
      <c r="C18" s="88">
        <v>525</v>
      </c>
      <c r="D18" s="88">
        <v>358</v>
      </c>
      <c r="E18" s="88">
        <v>191</v>
      </c>
      <c r="F18" s="88">
        <v>96</v>
      </c>
      <c r="G18" s="84">
        <v>-0.49738219895287961</v>
      </c>
      <c r="H18" s="85">
        <v>-0.15800508937353464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319</v>
      </c>
      <c r="C19" s="88">
        <v>378</v>
      </c>
      <c r="D19" s="88">
        <v>374</v>
      </c>
      <c r="E19" s="88">
        <v>149</v>
      </c>
      <c r="F19" s="88">
        <v>427</v>
      </c>
      <c r="G19" s="84">
        <v>1.8657718120805371</v>
      </c>
      <c r="H19" s="85">
        <v>7.5621062818796769E-2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359</v>
      </c>
      <c r="C20" s="88">
        <v>258</v>
      </c>
      <c r="D20" s="88">
        <v>463</v>
      </c>
      <c r="E20" s="88">
        <v>361</v>
      </c>
      <c r="F20" s="88">
        <v>473</v>
      </c>
      <c r="G20" s="84">
        <v>0.3102493074792243</v>
      </c>
      <c r="H20" s="85">
        <v>7.1375406869736757E-2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162</v>
      </c>
      <c r="C21" s="88">
        <v>111</v>
      </c>
      <c r="D21" s="88">
        <v>230</v>
      </c>
      <c r="E21" s="88">
        <v>307</v>
      </c>
      <c r="F21" s="88">
        <v>218</v>
      </c>
      <c r="G21" s="84">
        <v>-0.28990228013029318</v>
      </c>
      <c r="H21" s="85">
        <v>7.7048771665246596E-2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592</v>
      </c>
      <c r="C22" s="88">
        <v>198</v>
      </c>
      <c r="D22" s="88">
        <v>280</v>
      </c>
      <c r="E22" s="88">
        <v>300</v>
      </c>
      <c r="F22" s="88">
        <v>742</v>
      </c>
      <c r="G22" s="84">
        <v>1.4733333333333332</v>
      </c>
      <c r="H22" s="85">
        <v>5.8084980528265051E-2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158</v>
      </c>
      <c r="C23" s="88">
        <v>135</v>
      </c>
      <c r="D23" s="88">
        <v>117</v>
      </c>
      <c r="E23" s="88">
        <v>150</v>
      </c>
      <c r="F23" s="88">
        <v>178</v>
      </c>
      <c r="G23" s="84">
        <v>0.18666666666666676</v>
      </c>
      <c r="H23" s="85">
        <v>3.0245506141195477E-2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340</v>
      </c>
      <c r="C24" s="88">
        <v>472</v>
      </c>
      <c r="D24" s="88">
        <v>764</v>
      </c>
      <c r="E24" s="88">
        <v>387</v>
      </c>
      <c r="F24" s="88">
        <v>459</v>
      </c>
      <c r="G24" s="84">
        <v>0.18604651162790709</v>
      </c>
      <c r="H24" s="85">
        <v>7.7912335889252615E-2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2208</v>
      </c>
      <c r="C25" s="88">
        <v>298</v>
      </c>
      <c r="D25" s="88">
        <v>629</v>
      </c>
      <c r="E25" s="88">
        <v>647</v>
      </c>
      <c r="F25" s="88">
        <v>1130</v>
      </c>
      <c r="G25" s="84">
        <v>0.74652241112828444</v>
      </c>
      <c r="H25" s="85">
        <v>-0.1541957878876663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362</v>
      </c>
      <c r="C26" s="88">
        <v>229</v>
      </c>
      <c r="D26" s="88">
        <v>854</v>
      </c>
      <c r="E26" s="88">
        <v>977</v>
      </c>
      <c r="F26" s="88">
        <v>1670</v>
      </c>
      <c r="G26" s="84">
        <v>0.70931422722620274</v>
      </c>
      <c r="H26" s="85">
        <v>0.46555450622292183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4631</v>
      </c>
      <c r="C27" s="88">
        <v>5253</v>
      </c>
      <c r="D27" s="88">
        <v>9391</v>
      </c>
      <c r="E27" s="88">
        <v>4157</v>
      </c>
      <c r="F27" s="88">
        <v>5718</v>
      </c>
      <c r="G27" s="84">
        <v>0.37551118595140731</v>
      </c>
      <c r="H27" s="85">
        <v>5.4125556248951767E-2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364</v>
      </c>
      <c r="C28" s="88">
        <v>245</v>
      </c>
      <c r="D28" s="88">
        <v>1507</v>
      </c>
      <c r="E28" s="88">
        <v>870</v>
      </c>
      <c r="F28" s="88">
        <v>1193</v>
      </c>
      <c r="G28" s="84">
        <v>0.37126436781609184</v>
      </c>
      <c r="H28" s="85">
        <v>0.34550329302172766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1496</v>
      </c>
      <c r="C29" s="88">
        <v>1489</v>
      </c>
      <c r="D29" s="88">
        <v>1715</v>
      </c>
      <c r="E29" s="88">
        <v>2686</v>
      </c>
      <c r="F29" s="88">
        <v>1385</v>
      </c>
      <c r="G29" s="84">
        <v>-0.48436336559940429</v>
      </c>
      <c r="H29" s="85">
        <v>-1.908913506608878E-2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261</v>
      </c>
      <c r="C30" s="88">
        <v>332</v>
      </c>
      <c r="D30" s="88">
        <v>240</v>
      </c>
      <c r="E30" s="88">
        <v>451</v>
      </c>
      <c r="F30" s="88">
        <v>752</v>
      </c>
      <c r="G30" s="84">
        <v>0.66740576496674064</v>
      </c>
      <c r="H30" s="85">
        <v>0.30284974802496345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414</v>
      </c>
      <c r="C31" s="88">
        <v>895</v>
      </c>
      <c r="D31" s="88">
        <v>1255</v>
      </c>
      <c r="E31" s="88">
        <v>1276</v>
      </c>
      <c r="F31" s="88">
        <v>936</v>
      </c>
      <c r="G31" s="84">
        <v>-0.26645768025078365</v>
      </c>
      <c r="H31" s="85">
        <v>0.22622135975207369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99</v>
      </c>
      <c r="C32" s="88">
        <v>86</v>
      </c>
      <c r="D32" s="88">
        <v>143</v>
      </c>
      <c r="E32" s="88">
        <v>343</v>
      </c>
      <c r="F32" s="88">
        <v>117</v>
      </c>
      <c r="G32" s="84">
        <v>-0.65889212827988342</v>
      </c>
      <c r="H32" s="85">
        <v>4.264788543842446E-2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186</v>
      </c>
      <c r="C33" s="88">
        <v>101</v>
      </c>
      <c r="D33" s="88">
        <v>288</v>
      </c>
      <c r="E33" s="88">
        <v>318</v>
      </c>
      <c r="F33" s="88">
        <v>140</v>
      </c>
      <c r="G33" s="84">
        <v>-0.55974842767295596</v>
      </c>
      <c r="H33" s="85">
        <v>-6.8562384038677426E-2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305</v>
      </c>
      <c r="C34" s="88">
        <v>672</v>
      </c>
      <c r="D34" s="88">
        <v>574</v>
      </c>
      <c r="E34" s="88">
        <v>636</v>
      </c>
      <c r="F34" s="88">
        <v>622</v>
      </c>
      <c r="G34" s="84">
        <v>-2.2012578616352196E-2</v>
      </c>
      <c r="H34" s="85">
        <v>0.19501301798202064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586</v>
      </c>
      <c r="C35" s="88">
        <v>190</v>
      </c>
      <c r="D35" s="88">
        <v>531</v>
      </c>
      <c r="E35" s="88">
        <v>359</v>
      </c>
      <c r="F35" s="88">
        <v>422</v>
      </c>
      <c r="G35" s="84">
        <v>0.17548746518105851</v>
      </c>
      <c r="H35" s="85">
        <v>-7.8800467830972609E-2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4031</v>
      </c>
      <c r="C36" s="90">
        <v>3048</v>
      </c>
      <c r="D36" s="90">
        <v>3673</v>
      </c>
      <c r="E36" s="90">
        <v>3502</v>
      </c>
      <c r="F36" s="90">
        <v>3407</v>
      </c>
      <c r="G36" s="84">
        <v>-2.7127355796687569E-2</v>
      </c>
      <c r="H36" s="85">
        <v>-4.1173929818102528E-2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68427</v>
      </c>
      <c r="C37" s="68">
        <v>59845</v>
      </c>
      <c r="D37" s="68">
        <v>77980</v>
      </c>
      <c r="E37" s="68">
        <v>69962</v>
      </c>
      <c r="F37" s="68">
        <v>83626</v>
      </c>
      <c r="G37" s="70">
        <v>0.19530602326977498</v>
      </c>
      <c r="H37" s="71">
        <v>5.142537987428919E-2</v>
      </c>
      <c r="I37" s="72" t="s">
        <v>46</v>
      </c>
      <c r="J37" s="87"/>
    </row>
    <row r="38" spans="1:10" s="99" customFormat="1" ht="14.1" customHeight="1" x14ac:dyDescent="0.2">
      <c r="A38" s="73" t="s">
        <v>47</v>
      </c>
      <c r="B38" s="72">
        <v>87551</v>
      </c>
      <c r="C38" s="72">
        <v>76792</v>
      </c>
      <c r="D38" s="72">
        <v>106062</v>
      </c>
      <c r="E38" s="72">
        <v>96618</v>
      </c>
      <c r="F38" s="72">
        <v>110566</v>
      </c>
      <c r="G38" s="70">
        <v>0.14436233414063637</v>
      </c>
      <c r="H38" s="70">
        <v>6.0083614644101724E-2</v>
      </c>
      <c r="I38" s="72" t="s">
        <v>48</v>
      </c>
      <c r="J38" s="87"/>
    </row>
    <row r="39" spans="1:10" s="99" customFormat="1" ht="12.75" customHeight="1" x14ac:dyDescent="0.2">
      <c r="A39" s="13" t="s">
        <v>131</v>
      </c>
      <c r="B39" s="14"/>
      <c r="C39" s="21"/>
      <c r="D39" s="21"/>
      <c r="E39" s="21"/>
      <c r="F39" s="13" t="s">
        <v>114</v>
      </c>
      <c r="G39" s="21"/>
      <c r="H39" s="21"/>
      <c r="I39" s="15" t="s">
        <v>86</v>
      </c>
      <c r="J39"/>
    </row>
    <row r="40" spans="1:10" s="99" customFormat="1" ht="12.75" customHeight="1" x14ac:dyDescent="0.2">
      <c r="A40" s="13"/>
      <c r="B40" s="14"/>
      <c r="C40" s="21"/>
      <c r="D40" s="21"/>
      <c r="E40" s="21"/>
      <c r="F40" s="13" t="s">
        <v>115</v>
      </c>
      <c r="G40" s="21"/>
      <c r="H40" s="21"/>
      <c r="I40" s="14" t="s">
        <v>87</v>
      </c>
      <c r="J40"/>
    </row>
    <row r="41" spans="1:10" x14ac:dyDescent="0.2">
      <c r="B41" s="21"/>
      <c r="C41" s="21"/>
      <c r="D41" s="21"/>
      <c r="E41" s="21"/>
      <c r="H41"/>
      <c r="J41"/>
    </row>
    <row r="42" spans="1:10" x14ac:dyDescent="0.2">
      <c r="B42" s="21"/>
      <c r="C42" s="21"/>
      <c r="D42" s="21"/>
      <c r="E42" s="21"/>
    </row>
    <row r="43" spans="1:10" x14ac:dyDescent="0.2">
      <c r="B43" s="21"/>
      <c r="C43" s="21"/>
      <c r="D43" s="21"/>
      <c r="E43" s="21"/>
    </row>
    <row r="44" spans="1:10" x14ac:dyDescent="0.2">
      <c r="B44" s="21"/>
      <c r="C44" s="21"/>
      <c r="D44" s="21"/>
      <c r="E44" s="21"/>
    </row>
    <row r="45" spans="1:10" x14ac:dyDescent="0.2">
      <c r="B45" s="21"/>
      <c r="C45" s="21"/>
      <c r="D45" s="21"/>
      <c r="E45" s="21"/>
    </row>
    <row r="46" spans="1:10" x14ac:dyDescent="0.2">
      <c r="B46" s="21"/>
      <c r="C46" s="21"/>
      <c r="D46" s="21"/>
      <c r="E46" s="21"/>
    </row>
    <row r="47" spans="1:10" x14ac:dyDescent="0.2">
      <c r="B47" s="21"/>
      <c r="C47" s="21"/>
      <c r="D47" s="21"/>
      <c r="E47" s="21"/>
    </row>
    <row r="48" spans="1:10" x14ac:dyDescent="0.2">
      <c r="B48" s="21"/>
      <c r="C48" s="21"/>
      <c r="D48" s="21"/>
      <c r="E48" s="21"/>
    </row>
    <row r="49" spans="2:5" x14ac:dyDescent="0.2">
      <c r="B49" s="21"/>
      <c r="C49" s="21"/>
      <c r="D49" s="21"/>
      <c r="E49" s="21"/>
    </row>
    <row r="50" spans="2:5" x14ac:dyDescent="0.2">
      <c r="B50" s="21"/>
      <c r="C50" s="21"/>
      <c r="D50" s="21"/>
      <c r="E50" s="21"/>
    </row>
    <row r="51" spans="2:5" x14ac:dyDescent="0.2">
      <c r="B51" s="21"/>
      <c r="C51" s="21"/>
      <c r="D51" s="21"/>
      <c r="E51" s="21"/>
    </row>
    <row r="52" spans="2:5" x14ac:dyDescent="0.2">
      <c r="B52" s="21"/>
      <c r="C52" s="21"/>
      <c r="D52" s="21"/>
      <c r="E52" s="21"/>
    </row>
    <row r="53" spans="2:5" x14ac:dyDescent="0.2">
      <c r="B53" s="21"/>
      <c r="C53" s="21"/>
      <c r="D53" s="21"/>
      <c r="E53" s="21"/>
    </row>
    <row r="54" spans="2:5" x14ac:dyDescent="0.2">
      <c r="B54" s="21"/>
      <c r="C54" s="21"/>
      <c r="D54" s="21"/>
      <c r="E54" s="21"/>
    </row>
    <row r="55" spans="2:5" x14ac:dyDescent="0.2">
      <c r="B55" s="21"/>
      <c r="C55" s="21"/>
      <c r="D55" s="21"/>
      <c r="E55" s="21"/>
    </row>
    <row r="56" spans="2:5" x14ac:dyDescent="0.2">
      <c r="B56" s="21"/>
      <c r="C56" s="21"/>
      <c r="D56" s="21"/>
      <c r="E56" s="21"/>
    </row>
    <row r="57" spans="2:5" x14ac:dyDescent="0.2">
      <c r="B57" s="21"/>
      <c r="C57" s="21"/>
      <c r="D57" s="21"/>
      <c r="E57" s="21"/>
    </row>
    <row r="58" spans="2:5" x14ac:dyDescent="0.2">
      <c r="B58" s="21"/>
      <c r="C58" s="21"/>
      <c r="D58" s="21"/>
      <c r="E58" s="21"/>
    </row>
    <row r="59" spans="2:5" x14ac:dyDescent="0.2">
      <c r="B59" s="21"/>
      <c r="C59" s="21"/>
      <c r="D59" s="21"/>
      <c r="E59" s="21"/>
    </row>
    <row r="60" spans="2:5" x14ac:dyDescent="0.2">
      <c r="B60" s="21"/>
      <c r="C60" s="21"/>
      <c r="D60" s="21"/>
      <c r="E60" s="21"/>
    </row>
    <row r="61" spans="2:5" x14ac:dyDescent="0.2">
      <c r="B61" s="21"/>
      <c r="C61" s="21"/>
      <c r="D61" s="21"/>
      <c r="E61" s="21"/>
    </row>
    <row r="62" spans="2:5" x14ac:dyDescent="0.2">
      <c r="B62" s="21"/>
      <c r="C62" s="21"/>
      <c r="D62" s="21"/>
      <c r="E62" s="21"/>
    </row>
    <row r="63" spans="2:5" x14ac:dyDescent="0.2">
      <c r="B63" s="21"/>
      <c r="C63" s="21"/>
      <c r="D63" s="21"/>
      <c r="E63" s="21"/>
    </row>
    <row r="64" spans="2:5" x14ac:dyDescent="0.2">
      <c r="B64" s="21"/>
      <c r="C64" s="21"/>
      <c r="D64" s="21"/>
      <c r="E64" s="21"/>
    </row>
    <row r="65" spans="2:5" x14ac:dyDescent="0.2">
      <c r="B65" s="21"/>
      <c r="C65" s="21"/>
      <c r="D65" s="21"/>
      <c r="E65" s="21"/>
    </row>
    <row r="66" spans="2:5" x14ac:dyDescent="0.2">
      <c r="B66" s="21"/>
      <c r="C66" s="21"/>
      <c r="D66" s="21"/>
      <c r="E66" s="21"/>
    </row>
    <row r="67" spans="2:5" x14ac:dyDescent="0.2">
      <c r="B67" s="21"/>
      <c r="C67" s="21"/>
      <c r="D67" s="21"/>
      <c r="E67" s="21"/>
    </row>
    <row r="68" spans="2:5" x14ac:dyDescent="0.2">
      <c r="B68" s="21"/>
      <c r="C68" s="21"/>
      <c r="D68" s="21"/>
      <c r="E68" s="21"/>
    </row>
    <row r="69" spans="2:5" x14ac:dyDescent="0.2">
      <c r="B69" s="21"/>
      <c r="C69" s="21"/>
      <c r="D69" s="21"/>
      <c r="E69" s="21"/>
    </row>
    <row r="70" spans="2:5" x14ac:dyDescent="0.2">
      <c r="B70" s="21"/>
      <c r="C70" s="21"/>
      <c r="D70" s="21"/>
      <c r="E70" s="21"/>
    </row>
    <row r="71" spans="2:5" x14ac:dyDescent="0.2">
      <c r="B71" s="21"/>
      <c r="C71" s="21"/>
      <c r="D71" s="21"/>
      <c r="E71" s="21"/>
    </row>
    <row r="72" spans="2:5" x14ac:dyDescent="0.2">
      <c r="B72" s="21"/>
      <c r="C72" s="21"/>
      <c r="D72" s="21"/>
      <c r="E72" s="21"/>
    </row>
    <row r="73" spans="2:5" x14ac:dyDescent="0.2">
      <c r="B73" s="21"/>
      <c r="C73" s="21"/>
      <c r="D73" s="21"/>
      <c r="E73" s="21"/>
    </row>
    <row r="74" spans="2:5" x14ac:dyDescent="0.2">
      <c r="B74" s="21"/>
      <c r="C74" s="21"/>
      <c r="D74" s="21"/>
      <c r="E74" s="21"/>
    </row>
    <row r="75" spans="2:5" x14ac:dyDescent="0.2">
      <c r="B75" s="21"/>
      <c r="C75" s="21"/>
      <c r="D75" s="21"/>
      <c r="E75" s="21"/>
    </row>
    <row r="76" spans="2:5" x14ac:dyDescent="0.2">
      <c r="B76" s="21"/>
      <c r="C76" s="21"/>
      <c r="D76" s="21"/>
      <c r="E76" s="21"/>
    </row>
    <row r="77" spans="2:5" x14ac:dyDescent="0.2">
      <c r="B77" s="21"/>
      <c r="C77" s="21"/>
      <c r="D77" s="21"/>
      <c r="E77" s="21"/>
    </row>
    <row r="78" spans="2:5" x14ac:dyDescent="0.2">
      <c r="B78" s="21"/>
      <c r="C78" s="21"/>
      <c r="D78" s="21"/>
      <c r="E78" s="21"/>
    </row>
    <row r="79" spans="2:5" x14ac:dyDescent="0.2">
      <c r="B79" s="21"/>
      <c r="C79" s="21"/>
      <c r="D79" s="21"/>
      <c r="E79" s="21"/>
    </row>
    <row r="80" spans="2:5" x14ac:dyDescent="0.2">
      <c r="B80" s="21"/>
      <c r="C80" s="21"/>
      <c r="D80" s="21"/>
      <c r="E80" s="21"/>
    </row>
    <row r="81" spans="2:5" x14ac:dyDescent="0.2">
      <c r="B81" s="21"/>
      <c r="C81" s="21"/>
      <c r="D81" s="21"/>
      <c r="E81" s="21"/>
    </row>
    <row r="82" spans="2:5" x14ac:dyDescent="0.2">
      <c r="B82" s="21"/>
      <c r="C82" s="21"/>
      <c r="D82" s="21"/>
      <c r="E82" s="21"/>
    </row>
    <row r="83" spans="2:5" x14ac:dyDescent="0.2">
      <c r="B83" s="21"/>
      <c r="C83" s="21"/>
      <c r="D83" s="21"/>
      <c r="E83" s="21"/>
    </row>
    <row r="84" spans="2:5" x14ac:dyDescent="0.2">
      <c r="B84" s="21"/>
      <c r="C84" s="21"/>
      <c r="D84" s="21"/>
      <c r="E84" s="21"/>
    </row>
    <row r="85" spans="2:5" x14ac:dyDescent="0.2">
      <c r="B85" s="21"/>
      <c r="C85" s="21"/>
      <c r="D85" s="21"/>
      <c r="E85" s="21"/>
    </row>
    <row r="86" spans="2:5" x14ac:dyDescent="0.2">
      <c r="B86" s="21"/>
      <c r="C86" s="21"/>
      <c r="D86" s="21"/>
      <c r="E86" s="21"/>
    </row>
    <row r="87" spans="2:5" x14ac:dyDescent="0.2">
      <c r="B87" s="21"/>
      <c r="C87" s="21"/>
      <c r="D87" s="21"/>
      <c r="E87" s="21"/>
    </row>
    <row r="88" spans="2:5" x14ac:dyDescent="0.2">
      <c r="B88" s="21"/>
      <c r="C88" s="21"/>
      <c r="D88" s="21"/>
      <c r="E88" s="21"/>
    </row>
    <row r="89" spans="2:5" x14ac:dyDescent="0.2">
      <c r="B89" s="21"/>
      <c r="C89" s="21"/>
      <c r="D89" s="21"/>
      <c r="E89" s="21"/>
    </row>
    <row r="90" spans="2:5" x14ac:dyDescent="0.2">
      <c r="B90" s="21"/>
      <c r="C90" s="21"/>
      <c r="D90" s="21"/>
      <c r="E90" s="21"/>
    </row>
    <row r="91" spans="2:5" x14ac:dyDescent="0.2">
      <c r="B91" s="21"/>
      <c r="C91" s="21"/>
      <c r="D91" s="21"/>
      <c r="E91" s="21"/>
    </row>
    <row r="92" spans="2:5" x14ac:dyDescent="0.2">
      <c r="B92" s="21"/>
      <c r="C92" s="21"/>
      <c r="D92" s="21"/>
      <c r="E92" s="21"/>
    </row>
    <row r="93" spans="2:5" x14ac:dyDescent="0.2">
      <c r="B93" s="21"/>
      <c r="C93" s="21"/>
      <c r="D93" s="21"/>
      <c r="E93" s="21"/>
    </row>
    <row r="94" spans="2:5" x14ac:dyDescent="0.2">
      <c r="B94" s="21"/>
      <c r="C94" s="21"/>
      <c r="D94" s="21"/>
      <c r="E94" s="21"/>
    </row>
    <row r="95" spans="2:5" x14ac:dyDescent="0.2">
      <c r="B95" s="21"/>
      <c r="C95" s="21"/>
      <c r="D95" s="21"/>
      <c r="E95" s="21"/>
    </row>
    <row r="96" spans="2:5" x14ac:dyDescent="0.2">
      <c r="B96" s="21"/>
      <c r="C96" s="21"/>
      <c r="D96" s="21"/>
      <c r="E96" s="21"/>
    </row>
    <row r="97" spans="2:5" x14ac:dyDescent="0.2">
      <c r="B97" s="21"/>
      <c r="C97" s="21"/>
      <c r="D97" s="21"/>
      <c r="E97" s="21"/>
    </row>
    <row r="98" spans="2:5" x14ac:dyDescent="0.2">
      <c r="B98" s="21"/>
      <c r="C98" s="21"/>
      <c r="D98" s="21"/>
      <c r="E98" s="21"/>
    </row>
    <row r="99" spans="2:5" x14ac:dyDescent="0.2">
      <c r="B99" s="21"/>
      <c r="C99" s="21"/>
      <c r="D99" s="21"/>
      <c r="E99" s="21"/>
    </row>
    <row r="100" spans="2:5" x14ac:dyDescent="0.2">
      <c r="B100" s="21"/>
      <c r="C100" s="21"/>
      <c r="D100" s="21"/>
      <c r="E100" s="21"/>
    </row>
    <row r="101" spans="2:5" x14ac:dyDescent="0.2">
      <c r="B101" s="21"/>
      <c r="C101" s="21"/>
      <c r="D101" s="21"/>
      <c r="E101" s="21"/>
    </row>
    <row r="102" spans="2:5" x14ac:dyDescent="0.2">
      <c r="B102" s="21"/>
      <c r="C102" s="21"/>
      <c r="D102" s="21"/>
      <c r="E102" s="21"/>
    </row>
    <row r="103" spans="2:5" x14ac:dyDescent="0.2">
      <c r="B103" s="21"/>
      <c r="C103" s="21"/>
      <c r="D103" s="21"/>
      <c r="E103" s="21"/>
    </row>
    <row r="104" spans="2:5" x14ac:dyDescent="0.2">
      <c r="B104" s="21"/>
      <c r="C104" s="21"/>
      <c r="D104" s="21"/>
      <c r="E104" s="21"/>
    </row>
    <row r="105" spans="2:5" x14ac:dyDescent="0.2">
      <c r="B105" s="21"/>
      <c r="C105" s="21"/>
      <c r="D105" s="21"/>
      <c r="E105" s="21"/>
    </row>
    <row r="106" spans="2:5" x14ac:dyDescent="0.2">
      <c r="B106" s="21"/>
      <c r="C106" s="21"/>
      <c r="D106" s="21"/>
      <c r="E106" s="21"/>
    </row>
    <row r="107" spans="2:5" x14ac:dyDescent="0.2">
      <c r="B107" s="21"/>
      <c r="C107" s="21"/>
      <c r="D107" s="21"/>
      <c r="E107" s="21"/>
    </row>
    <row r="108" spans="2:5" x14ac:dyDescent="0.2">
      <c r="B108" s="21"/>
      <c r="C108" s="21"/>
      <c r="D108" s="21"/>
      <c r="E108" s="21"/>
    </row>
    <row r="109" spans="2:5" x14ac:dyDescent="0.2">
      <c r="B109" s="21"/>
      <c r="C109" s="21"/>
      <c r="D109" s="21"/>
      <c r="E109" s="21"/>
    </row>
    <row r="110" spans="2:5" x14ac:dyDescent="0.2">
      <c r="B110" s="21"/>
      <c r="C110" s="21"/>
      <c r="D110" s="21"/>
      <c r="E110" s="21"/>
    </row>
    <row r="111" spans="2:5" x14ac:dyDescent="0.2">
      <c r="B111" s="21"/>
      <c r="C111" s="21"/>
      <c r="D111" s="21"/>
      <c r="E111" s="21"/>
    </row>
    <row r="112" spans="2:5" x14ac:dyDescent="0.2">
      <c r="B112" s="21"/>
      <c r="C112" s="21"/>
      <c r="D112" s="21"/>
      <c r="E112" s="21"/>
    </row>
    <row r="113" spans="2:5" x14ac:dyDescent="0.2">
      <c r="B113" s="21"/>
      <c r="C113" s="21"/>
      <c r="D113" s="21"/>
      <c r="E113" s="21"/>
    </row>
    <row r="114" spans="2:5" x14ac:dyDescent="0.2">
      <c r="B114" s="21"/>
      <c r="C114" s="21"/>
      <c r="D114" s="21"/>
      <c r="E114" s="21"/>
    </row>
    <row r="115" spans="2:5" x14ac:dyDescent="0.2">
      <c r="B115" s="21"/>
      <c r="C115" s="21"/>
      <c r="D115" s="21"/>
      <c r="E115" s="21"/>
    </row>
    <row r="116" spans="2:5" x14ac:dyDescent="0.2">
      <c r="B116" s="21"/>
      <c r="C116" s="21"/>
      <c r="D116" s="21"/>
      <c r="E116" s="21"/>
    </row>
    <row r="117" spans="2:5" x14ac:dyDescent="0.2">
      <c r="B117" s="21"/>
      <c r="C117" s="21"/>
      <c r="D117" s="21"/>
      <c r="E117" s="21"/>
    </row>
    <row r="118" spans="2:5" x14ac:dyDescent="0.2">
      <c r="B118" s="21"/>
      <c r="C118" s="21"/>
      <c r="D118" s="21"/>
      <c r="E118" s="21"/>
    </row>
    <row r="119" spans="2:5" x14ac:dyDescent="0.2">
      <c r="B119" s="21"/>
      <c r="C119" s="21"/>
      <c r="D119" s="21"/>
      <c r="E119" s="21"/>
    </row>
    <row r="120" spans="2:5" x14ac:dyDescent="0.2">
      <c r="B120" s="21"/>
      <c r="C120" s="21"/>
      <c r="D120" s="21"/>
      <c r="E120" s="21"/>
    </row>
    <row r="121" spans="2:5" x14ac:dyDescent="0.2">
      <c r="B121" s="21"/>
      <c r="C121" s="21"/>
      <c r="D121" s="21"/>
      <c r="E121" s="21"/>
    </row>
    <row r="122" spans="2:5" x14ac:dyDescent="0.2">
      <c r="B122" s="21"/>
      <c r="C122" s="21"/>
      <c r="D122" s="21"/>
      <c r="E122" s="21"/>
    </row>
    <row r="123" spans="2:5" x14ac:dyDescent="0.2">
      <c r="B123" s="21"/>
      <c r="C123" s="21"/>
      <c r="D123" s="21"/>
      <c r="E123" s="21"/>
    </row>
    <row r="124" spans="2:5" x14ac:dyDescent="0.2">
      <c r="B124" s="21"/>
      <c r="C124" s="21"/>
      <c r="D124" s="21"/>
      <c r="E124" s="21"/>
    </row>
    <row r="125" spans="2:5" x14ac:dyDescent="0.2">
      <c r="B125" s="21"/>
      <c r="C125" s="21"/>
      <c r="D125" s="21"/>
      <c r="E125" s="21"/>
    </row>
    <row r="126" spans="2:5" x14ac:dyDescent="0.2">
      <c r="B126" s="21"/>
      <c r="C126" s="21"/>
      <c r="D126" s="21"/>
      <c r="E126" s="21"/>
    </row>
    <row r="127" spans="2:5" x14ac:dyDescent="0.2">
      <c r="B127" s="21"/>
      <c r="C127" s="21"/>
      <c r="D127" s="21"/>
      <c r="E127" s="21"/>
    </row>
    <row r="128" spans="2:5" x14ac:dyDescent="0.2">
      <c r="B128" s="21"/>
      <c r="C128" s="21"/>
      <c r="D128" s="21"/>
      <c r="E128" s="21"/>
    </row>
    <row r="129" spans="2:5" x14ac:dyDescent="0.2">
      <c r="B129" s="21"/>
      <c r="C129" s="21"/>
      <c r="D129" s="21"/>
      <c r="E129" s="21"/>
    </row>
    <row r="130" spans="2:5" x14ac:dyDescent="0.2">
      <c r="B130" s="21"/>
      <c r="C130" s="21"/>
      <c r="D130" s="21"/>
      <c r="E130" s="21"/>
    </row>
    <row r="131" spans="2:5" x14ac:dyDescent="0.2">
      <c r="B131" s="21"/>
      <c r="C131" s="21"/>
      <c r="D131" s="21"/>
      <c r="E131" s="21"/>
    </row>
    <row r="132" spans="2:5" x14ac:dyDescent="0.2">
      <c r="B132" s="21"/>
      <c r="C132" s="21"/>
      <c r="D132" s="21"/>
      <c r="E132" s="21"/>
    </row>
    <row r="133" spans="2:5" x14ac:dyDescent="0.2">
      <c r="B133" s="21"/>
      <c r="C133" s="21"/>
      <c r="D133" s="21"/>
      <c r="E133" s="21"/>
    </row>
    <row r="134" spans="2:5" x14ac:dyDescent="0.2">
      <c r="B134" s="21"/>
      <c r="C134" s="21"/>
      <c r="D134" s="21"/>
      <c r="E134" s="21"/>
    </row>
    <row r="135" spans="2:5" x14ac:dyDescent="0.2">
      <c r="B135" s="21"/>
      <c r="C135" s="21"/>
      <c r="D135" s="21"/>
      <c r="E135" s="21"/>
    </row>
    <row r="136" spans="2:5" x14ac:dyDescent="0.2">
      <c r="B136" s="21"/>
      <c r="C136" s="21"/>
      <c r="D136" s="21"/>
      <c r="E136" s="21"/>
    </row>
    <row r="137" spans="2:5" x14ac:dyDescent="0.2">
      <c r="B137" s="21"/>
      <c r="C137" s="21"/>
      <c r="D137" s="21"/>
      <c r="E137" s="21"/>
    </row>
    <row r="138" spans="2:5" x14ac:dyDescent="0.2">
      <c r="B138" s="21"/>
      <c r="C138" s="21"/>
      <c r="D138" s="21"/>
      <c r="E138" s="21"/>
    </row>
    <row r="139" spans="2:5" x14ac:dyDescent="0.2">
      <c r="B139" s="21"/>
      <c r="C139" s="21"/>
      <c r="D139" s="21"/>
      <c r="E139" s="21"/>
    </row>
    <row r="140" spans="2:5" x14ac:dyDescent="0.2">
      <c r="B140" s="21"/>
      <c r="C140" s="21"/>
      <c r="D140" s="21"/>
      <c r="E140" s="21"/>
    </row>
    <row r="141" spans="2:5" x14ac:dyDescent="0.2">
      <c r="B141" s="21"/>
      <c r="C141" s="21"/>
      <c r="D141" s="21"/>
      <c r="E141" s="21"/>
    </row>
    <row r="142" spans="2:5" x14ac:dyDescent="0.2">
      <c r="B142" s="21"/>
      <c r="C142" s="21"/>
      <c r="D142" s="21"/>
      <c r="E142" s="21"/>
    </row>
    <row r="143" spans="2:5" x14ac:dyDescent="0.2">
      <c r="B143" s="21"/>
      <c r="C143" s="21"/>
      <c r="D143" s="21"/>
      <c r="E143" s="21"/>
    </row>
    <row r="144" spans="2:5" x14ac:dyDescent="0.2">
      <c r="B144" s="21"/>
      <c r="C144" s="21"/>
      <c r="D144" s="21"/>
      <c r="E144" s="21"/>
    </row>
    <row r="145" spans="2:5" x14ac:dyDescent="0.2">
      <c r="B145" s="21"/>
      <c r="C145" s="21"/>
      <c r="D145" s="21"/>
      <c r="E145" s="21"/>
    </row>
    <row r="146" spans="2:5" x14ac:dyDescent="0.2">
      <c r="B146" s="21"/>
      <c r="C146" s="21"/>
      <c r="D146" s="21"/>
      <c r="E146" s="21"/>
    </row>
    <row r="147" spans="2:5" x14ac:dyDescent="0.2">
      <c r="B147" s="21"/>
      <c r="C147" s="21"/>
      <c r="D147" s="21"/>
      <c r="E147" s="21"/>
    </row>
    <row r="148" spans="2:5" x14ac:dyDescent="0.2">
      <c r="B148" s="21"/>
      <c r="C148" s="21"/>
      <c r="D148" s="21"/>
      <c r="E148" s="21"/>
    </row>
    <row r="149" spans="2:5" x14ac:dyDescent="0.2">
      <c r="B149" s="21"/>
      <c r="C149" s="21"/>
      <c r="D149" s="21"/>
      <c r="E149" s="21"/>
    </row>
    <row r="150" spans="2:5" x14ac:dyDescent="0.2">
      <c r="B150" s="21"/>
      <c r="C150" s="21"/>
      <c r="D150" s="21"/>
      <c r="E150" s="21"/>
    </row>
    <row r="151" spans="2:5" x14ac:dyDescent="0.2">
      <c r="B151" s="21"/>
      <c r="C151" s="21"/>
      <c r="D151" s="21"/>
      <c r="E151" s="21"/>
    </row>
    <row r="152" spans="2:5" x14ac:dyDescent="0.2">
      <c r="B152" s="21"/>
      <c r="C152" s="21"/>
      <c r="D152" s="21"/>
      <c r="E152" s="21"/>
    </row>
    <row r="153" spans="2:5" x14ac:dyDescent="0.2">
      <c r="B153" s="21"/>
      <c r="C153" s="21"/>
      <c r="D153" s="21"/>
      <c r="E153" s="21"/>
    </row>
    <row r="154" spans="2:5" x14ac:dyDescent="0.2">
      <c r="B154" s="21"/>
      <c r="C154" s="21"/>
      <c r="D154" s="21"/>
      <c r="E154" s="21"/>
    </row>
    <row r="155" spans="2:5" x14ac:dyDescent="0.2">
      <c r="B155" s="21"/>
      <c r="C155" s="21"/>
      <c r="D155" s="21"/>
      <c r="E155" s="21"/>
    </row>
    <row r="156" spans="2:5" x14ac:dyDescent="0.2">
      <c r="B156" s="21"/>
      <c r="C156" s="21"/>
      <c r="D156" s="21"/>
      <c r="E156" s="21"/>
    </row>
    <row r="157" spans="2:5" x14ac:dyDescent="0.2">
      <c r="B157" s="21"/>
      <c r="C157" s="21"/>
      <c r="D157" s="21"/>
      <c r="E157" s="21"/>
    </row>
    <row r="158" spans="2:5" x14ac:dyDescent="0.2">
      <c r="B158" s="21"/>
      <c r="C158" s="21"/>
      <c r="D158" s="21"/>
      <c r="E158" s="21"/>
    </row>
    <row r="159" spans="2:5" x14ac:dyDescent="0.2">
      <c r="B159" s="21"/>
      <c r="C159" s="21"/>
      <c r="D159" s="21"/>
      <c r="E159" s="21"/>
    </row>
    <row r="160" spans="2:5" x14ac:dyDescent="0.2">
      <c r="B160" s="21"/>
      <c r="C160" s="21"/>
      <c r="D160" s="21"/>
      <c r="E160" s="21"/>
    </row>
    <row r="161" spans="2:5" x14ac:dyDescent="0.2">
      <c r="B161" s="21"/>
      <c r="C161" s="21"/>
      <c r="D161" s="21"/>
      <c r="E161" s="21"/>
    </row>
    <row r="162" spans="2:5" x14ac:dyDescent="0.2">
      <c r="B162" s="21"/>
      <c r="C162" s="21"/>
      <c r="D162" s="21"/>
      <c r="E162" s="21"/>
    </row>
    <row r="163" spans="2:5" x14ac:dyDescent="0.2">
      <c r="B163" s="21"/>
      <c r="C163" s="21"/>
      <c r="D163" s="21"/>
      <c r="E163" s="21"/>
    </row>
    <row r="164" spans="2:5" x14ac:dyDescent="0.2">
      <c r="B164" s="21"/>
      <c r="C164" s="21"/>
      <c r="D164" s="21"/>
      <c r="E164" s="21"/>
    </row>
    <row r="165" spans="2:5" x14ac:dyDescent="0.2">
      <c r="B165" s="21"/>
      <c r="C165" s="21"/>
      <c r="D165" s="21"/>
      <c r="E165" s="21"/>
    </row>
    <row r="166" spans="2:5" x14ac:dyDescent="0.2">
      <c r="B166" s="21"/>
      <c r="C166" s="21"/>
      <c r="D166" s="21"/>
      <c r="E166" s="21"/>
    </row>
    <row r="167" spans="2:5" x14ac:dyDescent="0.2">
      <c r="B167" s="21"/>
      <c r="C167" s="21"/>
      <c r="D167" s="21"/>
      <c r="E167" s="21"/>
    </row>
    <row r="168" spans="2:5" x14ac:dyDescent="0.2">
      <c r="B168" s="21"/>
      <c r="C168" s="21"/>
      <c r="D168" s="21"/>
      <c r="E168" s="21"/>
    </row>
    <row r="169" spans="2:5" x14ac:dyDescent="0.2">
      <c r="B169" s="21"/>
      <c r="C169" s="21"/>
      <c r="D169" s="21"/>
      <c r="E169" s="21"/>
    </row>
    <row r="170" spans="2:5" x14ac:dyDescent="0.2">
      <c r="B170" s="21"/>
      <c r="C170" s="21"/>
      <c r="D170" s="21"/>
      <c r="E170" s="21"/>
    </row>
    <row r="171" spans="2:5" x14ac:dyDescent="0.2">
      <c r="B171" s="21"/>
      <c r="C171" s="21"/>
      <c r="D171" s="21"/>
      <c r="E171" s="21"/>
    </row>
    <row r="172" spans="2:5" x14ac:dyDescent="0.2">
      <c r="B172" s="21"/>
      <c r="C172" s="21"/>
      <c r="D172" s="21"/>
      <c r="E172" s="21"/>
    </row>
    <row r="173" spans="2:5" x14ac:dyDescent="0.2">
      <c r="B173" s="21"/>
      <c r="C173" s="21"/>
      <c r="D173" s="21"/>
      <c r="E173" s="21"/>
    </row>
    <row r="174" spans="2:5" x14ac:dyDescent="0.2">
      <c r="B174" s="21"/>
      <c r="C174" s="21"/>
      <c r="D174" s="21"/>
      <c r="E174" s="21"/>
    </row>
    <row r="175" spans="2:5" x14ac:dyDescent="0.2">
      <c r="B175" s="21"/>
      <c r="C175" s="21"/>
      <c r="D175" s="21"/>
      <c r="E175" s="21"/>
    </row>
    <row r="176" spans="2:5" x14ac:dyDescent="0.2">
      <c r="B176" s="21"/>
      <c r="C176" s="21"/>
      <c r="D176" s="21"/>
      <c r="E176" s="21"/>
    </row>
    <row r="177" spans="2:5" x14ac:dyDescent="0.2">
      <c r="B177" s="21"/>
      <c r="C177" s="21"/>
      <c r="D177" s="21"/>
      <c r="E177" s="21"/>
    </row>
    <row r="178" spans="2:5" x14ac:dyDescent="0.2">
      <c r="B178" s="21"/>
      <c r="C178" s="21"/>
      <c r="D178" s="21"/>
      <c r="E178" s="21"/>
    </row>
    <row r="179" spans="2:5" x14ac:dyDescent="0.2">
      <c r="B179" s="21"/>
      <c r="C179" s="21"/>
      <c r="D179" s="21"/>
      <c r="E179" s="21"/>
    </row>
    <row r="180" spans="2:5" x14ac:dyDescent="0.2">
      <c r="B180" s="21"/>
      <c r="C180" s="21"/>
      <c r="D180" s="21"/>
      <c r="E180" s="21"/>
    </row>
    <row r="181" spans="2:5" x14ac:dyDescent="0.2">
      <c r="B181" s="21"/>
      <c r="C181" s="21"/>
      <c r="D181" s="21"/>
      <c r="E181" s="21"/>
    </row>
    <row r="182" spans="2:5" x14ac:dyDescent="0.2">
      <c r="B182" s="21"/>
      <c r="C182" s="21"/>
      <c r="D182" s="21"/>
      <c r="E182" s="21"/>
    </row>
    <row r="183" spans="2:5" x14ac:dyDescent="0.2">
      <c r="B183" s="21"/>
      <c r="C183" s="21"/>
      <c r="D183" s="21"/>
      <c r="E183" s="21"/>
    </row>
    <row r="184" spans="2:5" x14ac:dyDescent="0.2">
      <c r="B184" s="21"/>
      <c r="C184" s="21"/>
      <c r="D184" s="21"/>
      <c r="E184" s="21"/>
    </row>
    <row r="185" spans="2:5" x14ac:dyDescent="0.2">
      <c r="B185" s="21"/>
      <c r="C185" s="21"/>
      <c r="D185" s="21"/>
      <c r="E185" s="21"/>
    </row>
    <row r="186" spans="2:5" x14ac:dyDescent="0.2">
      <c r="B186" s="21"/>
      <c r="C186" s="21"/>
      <c r="D186" s="21"/>
      <c r="E186" s="21"/>
    </row>
    <row r="187" spans="2:5" x14ac:dyDescent="0.2">
      <c r="B187" s="21"/>
      <c r="C187" s="21"/>
      <c r="D187" s="21"/>
      <c r="E187" s="21"/>
    </row>
    <row r="188" spans="2:5" x14ac:dyDescent="0.2">
      <c r="B188" s="21"/>
      <c r="C188" s="21"/>
      <c r="D188" s="21"/>
      <c r="E188" s="21"/>
    </row>
    <row r="189" spans="2:5" x14ac:dyDescent="0.2">
      <c r="B189" s="21"/>
      <c r="C189" s="21"/>
      <c r="D189" s="21"/>
      <c r="E189" s="21"/>
    </row>
    <row r="190" spans="2:5" x14ac:dyDescent="0.2">
      <c r="B190" s="21"/>
      <c r="C190" s="21"/>
      <c r="D190" s="21"/>
      <c r="E190" s="21"/>
    </row>
    <row r="191" spans="2:5" x14ac:dyDescent="0.2">
      <c r="B191" s="21"/>
      <c r="C191" s="21"/>
      <c r="D191" s="21"/>
      <c r="E191" s="21"/>
    </row>
    <row r="192" spans="2:5" x14ac:dyDescent="0.2">
      <c r="B192" s="21"/>
      <c r="C192" s="21"/>
      <c r="D192" s="21"/>
      <c r="E192" s="21"/>
    </row>
    <row r="193" spans="2:5" x14ac:dyDescent="0.2">
      <c r="B193" s="21"/>
      <c r="C193" s="21"/>
      <c r="D193" s="21"/>
      <c r="E193" s="21"/>
    </row>
    <row r="194" spans="2:5" x14ac:dyDescent="0.2">
      <c r="B194" s="21"/>
      <c r="C194" s="21"/>
      <c r="D194" s="21"/>
      <c r="E194" s="21"/>
    </row>
    <row r="195" spans="2:5" x14ac:dyDescent="0.2">
      <c r="B195" s="21"/>
      <c r="C195" s="21"/>
      <c r="D195" s="21"/>
      <c r="E195" s="21"/>
    </row>
    <row r="196" spans="2:5" x14ac:dyDescent="0.2">
      <c r="B196" s="21"/>
      <c r="C196" s="21"/>
      <c r="D196" s="21"/>
      <c r="E196" s="21"/>
    </row>
    <row r="197" spans="2:5" x14ac:dyDescent="0.2">
      <c r="B197" s="21"/>
      <c r="C197" s="21"/>
      <c r="D197" s="21"/>
      <c r="E197" s="21"/>
    </row>
    <row r="198" spans="2:5" x14ac:dyDescent="0.2">
      <c r="B198" s="21"/>
      <c r="C198" s="21"/>
      <c r="D198" s="21"/>
      <c r="E198" s="21"/>
    </row>
    <row r="199" spans="2:5" x14ac:dyDescent="0.2">
      <c r="B199" s="21"/>
      <c r="C199" s="21"/>
      <c r="D199" s="21"/>
      <c r="E199" s="21"/>
    </row>
    <row r="200" spans="2:5" x14ac:dyDescent="0.2">
      <c r="B200" s="21"/>
      <c r="C200" s="21"/>
      <c r="D200" s="21"/>
      <c r="E200" s="21"/>
    </row>
    <row r="201" spans="2:5" x14ac:dyDescent="0.2">
      <c r="B201" s="21"/>
      <c r="C201" s="21"/>
      <c r="D201" s="21"/>
      <c r="E201" s="21"/>
    </row>
    <row r="202" spans="2:5" x14ac:dyDescent="0.2">
      <c r="B202" s="21"/>
      <c r="C202" s="21"/>
      <c r="D202" s="21"/>
      <c r="E202" s="21"/>
    </row>
    <row r="203" spans="2:5" x14ac:dyDescent="0.2">
      <c r="B203" s="21"/>
      <c r="C203" s="21"/>
      <c r="D203" s="21"/>
      <c r="E203" s="21"/>
    </row>
    <row r="204" spans="2:5" x14ac:dyDescent="0.2">
      <c r="B204" s="21"/>
      <c r="C204" s="21"/>
      <c r="D204" s="21"/>
      <c r="E204" s="21"/>
    </row>
  </sheetData>
  <conditionalFormatting sqref="J5:J38">
    <cfRule type="cellIs" dxfId="55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topLeftCell="A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62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4"/>
      <c r="G2" s="54"/>
      <c r="H2" s="54"/>
      <c r="I2" s="56" t="s">
        <v>63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314859</v>
      </c>
      <c r="C5" s="83">
        <v>358391</v>
      </c>
      <c r="D5" s="89">
        <v>469139</v>
      </c>
      <c r="E5" s="89">
        <v>488639</v>
      </c>
      <c r="F5" s="89">
        <v>520680</v>
      </c>
      <c r="G5" s="84">
        <v>6.5571925286356691E-2</v>
      </c>
      <c r="H5" s="85">
        <v>0.13400167514867833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121652</v>
      </c>
      <c r="C6" s="83">
        <v>116735</v>
      </c>
      <c r="D6" s="83">
        <v>113413</v>
      </c>
      <c r="E6" s="83">
        <v>118687</v>
      </c>
      <c r="F6" s="83">
        <v>124475</v>
      </c>
      <c r="G6" s="84">
        <v>4.8766924768508746E-2</v>
      </c>
      <c r="H6" s="85">
        <v>5.7515728520458609E-3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139299</v>
      </c>
      <c r="C7" s="83">
        <v>137347</v>
      </c>
      <c r="D7" s="83">
        <v>146549</v>
      </c>
      <c r="E7" s="83">
        <v>147973</v>
      </c>
      <c r="F7" s="83">
        <v>148147</v>
      </c>
      <c r="G7" s="84">
        <v>1.1758901961844703E-3</v>
      </c>
      <c r="H7" s="85">
        <v>1.5514702999162244E-2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162213</v>
      </c>
      <c r="C8" s="83">
        <v>162517</v>
      </c>
      <c r="D8" s="83">
        <v>180613</v>
      </c>
      <c r="E8" s="83">
        <v>221117</v>
      </c>
      <c r="F8" s="83">
        <v>228430</v>
      </c>
      <c r="G8" s="84">
        <v>3.3072988508346279E-2</v>
      </c>
      <c r="H8" s="85">
        <v>8.9348578091938968E-2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224733</v>
      </c>
      <c r="C9" s="83">
        <v>173017</v>
      </c>
      <c r="D9" s="83">
        <v>188462</v>
      </c>
      <c r="E9" s="83">
        <v>201843</v>
      </c>
      <c r="F9" s="83">
        <v>213877</v>
      </c>
      <c r="G9" s="84">
        <v>5.9620596205962162E-2</v>
      </c>
      <c r="H9" s="85">
        <v>-1.2301694692705811E-2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13089</v>
      </c>
      <c r="C10" s="83">
        <v>13332</v>
      </c>
      <c r="D10" s="83">
        <v>14235</v>
      </c>
      <c r="E10" s="83">
        <v>15824</v>
      </c>
      <c r="F10" s="83">
        <v>15173</v>
      </c>
      <c r="G10" s="84">
        <v>-4.1140040444893833E-2</v>
      </c>
      <c r="H10" s="85">
        <v>3.7626960739887361E-2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19503</v>
      </c>
      <c r="C11" s="83">
        <v>16973</v>
      </c>
      <c r="D11" s="83">
        <v>17409</v>
      </c>
      <c r="E11" s="83">
        <v>18753</v>
      </c>
      <c r="F11" s="83">
        <v>20516</v>
      </c>
      <c r="G11" s="84">
        <v>9.4011624806697558E-2</v>
      </c>
      <c r="H11" s="85">
        <v>1.2739659174958895E-2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25748</v>
      </c>
      <c r="C12" s="83">
        <v>26728</v>
      </c>
      <c r="D12" s="83">
        <v>27244</v>
      </c>
      <c r="E12" s="83">
        <v>30056</v>
      </c>
      <c r="F12" s="83">
        <v>32709</v>
      </c>
      <c r="G12" s="84">
        <v>8.8268565344689964E-2</v>
      </c>
      <c r="H12" s="85">
        <v>6.1648967179428249E-2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33667</v>
      </c>
      <c r="C13" s="83">
        <v>32700</v>
      </c>
      <c r="D13" s="83">
        <v>32922</v>
      </c>
      <c r="E13" s="83">
        <v>35089</v>
      </c>
      <c r="F13" s="83">
        <v>34078</v>
      </c>
      <c r="G13" s="84">
        <v>-2.8812448345635344E-2</v>
      </c>
      <c r="H13" s="85">
        <v>3.0380770499687237E-3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19608</v>
      </c>
      <c r="C14" s="83">
        <v>19513</v>
      </c>
      <c r="D14" s="83">
        <v>21507</v>
      </c>
      <c r="E14" s="83">
        <v>23146</v>
      </c>
      <c r="F14" s="83">
        <v>24177</v>
      </c>
      <c r="G14" s="84">
        <v>4.4543333621360093E-2</v>
      </c>
      <c r="H14" s="85">
        <v>5.3761380679729021E-2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72317</v>
      </c>
      <c r="C15" s="83">
        <v>78177</v>
      </c>
      <c r="D15" s="83">
        <v>84354</v>
      </c>
      <c r="E15" s="83">
        <v>106697</v>
      </c>
      <c r="F15" s="83">
        <v>112523</v>
      </c>
      <c r="G15" s="84">
        <v>5.4603222208684299E-2</v>
      </c>
      <c r="H15" s="85">
        <v>0.11686382699032594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81037</v>
      </c>
      <c r="C16" s="83">
        <v>78670</v>
      </c>
      <c r="D16" s="83">
        <v>86374</v>
      </c>
      <c r="E16" s="83">
        <v>99684</v>
      </c>
      <c r="F16" s="83">
        <v>104697</v>
      </c>
      <c r="G16" s="84">
        <v>5.028891296496929E-2</v>
      </c>
      <c r="H16" s="85">
        <v>6.6136275675687362E-2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15207</v>
      </c>
      <c r="C17" s="83">
        <v>13271</v>
      </c>
      <c r="D17" s="83">
        <v>14408</v>
      </c>
      <c r="E17" s="83">
        <v>16306</v>
      </c>
      <c r="F17" s="83">
        <v>16482</v>
      </c>
      <c r="G17" s="84">
        <v>1.079357291794425E-2</v>
      </c>
      <c r="H17" s="85">
        <v>2.0332196428112903E-2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19423</v>
      </c>
      <c r="C18" s="83">
        <v>19520</v>
      </c>
      <c r="D18" s="83">
        <v>18838</v>
      </c>
      <c r="E18" s="83">
        <v>19044</v>
      </c>
      <c r="F18" s="83">
        <v>17365</v>
      </c>
      <c r="G18" s="84">
        <v>-8.8164251207729416E-2</v>
      </c>
      <c r="H18" s="85">
        <v>-2.7611935770463503E-2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13423</v>
      </c>
      <c r="C19" s="83">
        <v>13160</v>
      </c>
      <c r="D19" s="83">
        <v>15646</v>
      </c>
      <c r="E19" s="83">
        <v>17061</v>
      </c>
      <c r="F19" s="83">
        <v>16920</v>
      </c>
      <c r="G19" s="84">
        <v>-8.2644628099173278E-3</v>
      </c>
      <c r="H19" s="85">
        <v>5.9589612529723501E-2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21718</v>
      </c>
      <c r="C20" s="83">
        <v>20452</v>
      </c>
      <c r="D20" s="83">
        <v>22923</v>
      </c>
      <c r="E20" s="83">
        <v>31429</v>
      </c>
      <c r="F20" s="83">
        <v>29350</v>
      </c>
      <c r="G20" s="84">
        <v>-6.6149097966845871E-2</v>
      </c>
      <c r="H20" s="85">
        <v>7.8194393465596201E-2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11519</v>
      </c>
      <c r="C21" s="83">
        <v>13515</v>
      </c>
      <c r="D21" s="83">
        <v>12176</v>
      </c>
      <c r="E21" s="83">
        <v>13346</v>
      </c>
      <c r="F21" s="83">
        <v>15033</v>
      </c>
      <c r="G21" s="84">
        <v>0.12640491533043607</v>
      </c>
      <c r="H21" s="85">
        <v>6.8827747343464862E-2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12000</v>
      </c>
      <c r="C22" s="83">
        <v>11594</v>
      </c>
      <c r="D22" s="83">
        <v>13697</v>
      </c>
      <c r="E22" s="83">
        <v>16401</v>
      </c>
      <c r="F22" s="83">
        <v>14703</v>
      </c>
      <c r="G22" s="84">
        <v>-0.10353027254435709</v>
      </c>
      <c r="H22" s="85">
        <v>5.2097958264921251E-2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13780</v>
      </c>
      <c r="C23" s="83">
        <v>13086</v>
      </c>
      <c r="D23" s="83">
        <v>14526</v>
      </c>
      <c r="E23" s="83">
        <v>18069</v>
      </c>
      <c r="F23" s="83">
        <v>16925</v>
      </c>
      <c r="G23" s="84">
        <v>-6.3312856273175067E-2</v>
      </c>
      <c r="H23" s="85">
        <v>5.2736946237072813E-2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20997</v>
      </c>
      <c r="C24" s="83">
        <v>19764</v>
      </c>
      <c r="D24" s="83">
        <v>23968</v>
      </c>
      <c r="E24" s="83">
        <v>27711</v>
      </c>
      <c r="F24" s="83">
        <v>27068</v>
      </c>
      <c r="G24" s="84">
        <v>-2.3203781891667608E-2</v>
      </c>
      <c r="H24" s="85">
        <v>6.555219952914082E-2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26573</v>
      </c>
      <c r="C25" s="83">
        <v>25897</v>
      </c>
      <c r="D25" s="83">
        <v>30802</v>
      </c>
      <c r="E25" s="83">
        <v>34545</v>
      </c>
      <c r="F25" s="83">
        <v>34547</v>
      </c>
      <c r="G25" s="84">
        <v>5.7895498625004649E-5</v>
      </c>
      <c r="H25" s="85">
        <v>6.7806199860623195E-2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19849</v>
      </c>
      <c r="C26" s="83">
        <v>15884</v>
      </c>
      <c r="D26" s="83">
        <v>23112</v>
      </c>
      <c r="E26" s="83">
        <v>27352</v>
      </c>
      <c r="F26" s="83">
        <v>37765</v>
      </c>
      <c r="G26" s="84">
        <v>0.38070342205323193</v>
      </c>
      <c r="H26" s="85">
        <v>0.17445860526195034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155451</v>
      </c>
      <c r="C27" s="83">
        <v>146330</v>
      </c>
      <c r="D27" s="83">
        <v>161153</v>
      </c>
      <c r="E27" s="83">
        <v>186281</v>
      </c>
      <c r="F27" s="83">
        <v>186266</v>
      </c>
      <c r="G27" s="84">
        <v>-8.0523510180841029E-5</v>
      </c>
      <c r="H27" s="85">
        <v>4.6248906382472699E-2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18174</v>
      </c>
      <c r="C28" s="83">
        <v>16200</v>
      </c>
      <c r="D28" s="83">
        <v>20486</v>
      </c>
      <c r="E28" s="83">
        <v>24158</v>
      </c>
      <c r="F28" s="83">
        <v>25565</v>
      </c>
      <c r="G28" s="84">
        <v>5.8241576289427943E-2</v>
      </c>
      <c r="H28" s="85">
        <v>8.9052505074463495E-2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29380</v>
      </c>
      <c r="C29" s="83">
        <v>23431</v>
      </c>
      <c r="D29" s="83">
        <v>27465</v>
      </c>
      <c r="E29" s="83">
        <v>34881</v>
      </c>
      <c r="F29" s="83">
        <v>38962</v>
      </c>
      <c r="G29" s="84">
        <v>0.11699779249448117</v>
      </c>
      <c r="H29" s="85">
        <v>7.3117711020343812E-2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15948</v>
      </c>
      <c r="C30" s="83">
        <v>16141</v>
      </c>
      <c r="D30" s="83">
        <v>14556</v>
      </c>
      <c r="E30" s="83">
        <v>21635</v>
      </c>
      <c r="F30" s="83">
        <v>23749</v>
      </c>
      <c r="G30" s="84">
        <v>9.7712040674832412E-2</v>
      </c>
      <c r="H30" s="85">
        <v>0.1046756347921749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28881</v>
      </c>
      <c r="C31" s="83">
        <v>15338</v>
      </c>
      <c r="D31" s="83">
        <v>11052</v>
      </c>
      <c r="E31" s="83">
        <v>10799</v>
      </c>
      <c r="F31" s="83">
        <v>11037</v>
      </c>
      <c r="G31" s="84">
        <v>2.2039077692378894E-2</v>
      </c>
      <c r="H31" s="85">
        <v>-0.21375172794036412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6628</v>
      </c>
      <c r="C32" s="83">
        <v>6749</v>
      </c>
      <c r="D32" s="83">
        <v>9069</v>
      </c>
      <c r="E32" s="83">
        <v>9847</v>
      </c>
      <c r="F32" s="83">
        <v>8845</v>
      </c>
      <c r="G32" s="84">
        <v>-0.10175688026810192</v>
      </c>
      <c r="H32" s="85">
        <v>7.4802911908702363E-2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11667</v>
      </c>
      <c r="C33" s="83">
        <v>10700</v>
      </c>
      <c r="D33" s="83">
        <v>12242</v>
      </c>
      <c r="E33" s="83">
        <v>15612</v>
      </c>
      <c r="F33" s="83">
        <v>15077</v>
      </c>
      <c r="G33" s="84">
        <v>-3.4268511401486013E-2</v>
      </c>
      <c r="H33" s="85">
        <v>6.6200628612771428E-2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7191</v>
      </c>
      <c r="C34" s="83">
        <v>6524</v>
      </c>
      <c r="D34" s="83">
        <v>8313</v>
      </c>
      <c r="E34" s="83">
        <v>10109</v>
      </c>
      <c r="F34" s="83">
        <v>12084</v>
      </c>
      <c r="G34" s="84">
        <v>0.19537046196458596</v>
      </c>
      <c r="H34" s="85">
        <v>0.13855851850183987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5914</v>
      </c>
      <c r="C35" s="83">
        <v>6057</v>
      </c>
      <c r="D35" s="83">
        <v>8030</v>
      </c>
      <c r="E35" s="83">
        <v>12422</v>
      </c>
      <c r="F35" s="83">
        <v>13005</v>
      </c>
      <c r="G35" s="84">
        <v>4.6932861052970454E-2</v>
      </c>
      <c r="H35" s="85">
        <v>0.21774753486619547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264031</v>
      </c>
      <c r="C36" s="90">
        <v>210215</v>
      </c>
      <c r="D36" s="90">
        <v>194494</v>
      </c>
      <c r="E36" s="90">
        <v>198005</v>
      </c>
      <c r="F36" s="90">
        <v>216814</v>
      </c>
      <c r="G36" s="84">
        <v>9.4992550693164368E-2</v>
      </c>
      <c r="H36" s="85">
        <v>-4.8063234643932806E-2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1630620</v>
      </c>
      <c r="C37" s="69">
        <v>1479537</v>
      </c>
      <c r="D37" s="69">
        <v>1570038</v>
      </c>
      <c r="E37" s="69">
        <v>1763882</v>
      </c>
      <c r="F37" s="69">
        <v>1836364</v>
      </c>
      <c r="G37" s="70">
        <v>4.1092317966848091E-2</v>
      </c>
      <c r="H37" s="71">
        <v>3.0152453873796281E-2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1945479</v>
      </c>
      <c r="C38" s="72">
        <v>1837928</v>
      </c>
      <c r="D38" s="72">
        <v>2039177</v>
      </c>
      <c r="E38" s="72">
        <v>2252521</v>
      </c>
      <c r="F38" s="72">
        <v>2357044</v>
      </c>
      <c r="G38" s="70">
        <v>4.6402675047202635E-2</v>
      </c>
      <c r="H38" s="70">
        <v>4.9144445358130673E-2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E41" s="91"/>
      <c r="F41" s="91"/>
      <c r="H41"/>
      <c r="J41"/>
    </row>
  </sheetData>
  <conditionalFormatting sqref="J5:J38">
    <cfRule type="cellIs" dxfId="54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4"/>
  <sheetViews>
    <sheetView topLeftCell="D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9" customWidth="1"/>
    <col min="2" max="8" width="14.85546875" style="29" customWidth="1"/>
    <col min="9" max="9" width="25.7109375" style="29" customWidth="1"/>
    <col min="10" max="10" width="12.28515625" style="29" bestFit="1" customWidth="1"/>
    <col min="11" max="12" width="13" style="29" customWidth="1"/>
    <col min="13" max="14" width="13.42578125" style="29" customWidth="1"/>
    <col min="15" max="16384" width="9.140625" style="29"/>
  </cols>
  <sheetData>
    <row r="1" spans="1:10" s="23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64</v>
      </c>
    </row>
    <row r="2" spans="1:10" s="23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 t="s">
        <v>65</v>
      </c>
    </row>
    <row r="3" spans="1:10" s="101" customFormat="1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24" t="s">
        <v>3</v>
      </c>
    </row>
    <row r="4" spans="1:10" s="101" customFormat="1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102"/>
    </row>
    <row r="5" spans="1:10" ht="14.1" customHeight="1" x14ac:dyDescent="0.2">
      <c r="A5" s="82" t="s">
        <v>4</v>
      </c>
      <c r="B5" s="82">
        <v>28716</v>
      </c>
      <c r="C5" s="82">
        <v>29239</v>
      </c>
      <c r="D5" s="82">
        <v>44373</v>
      </c>
      <c r="E5" s="88">
        <v>52249</v>
      </c>
      <c r="F5" s="88">
        <v>50580</v>
      </c>
      <c r="G5" s="84">
        <v>-3.1943195085073373E-2</v>
      </c>
      <c r="H5" s="85">
        <v>0.15202981801453541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19471</v>
      </c>
      <c r="C6" s="88">
        <v>18254</v>
      </c>
      <c r="D6" s="88">
        <v>21113</v>
      </c>
      <c r="E6" s="88">
        <v>21818</v>
      </c>
      <c r="F6" s="88">
        <v>25125</v>
      </c>
      <c r="G6" s="84">
        <v>0.15157209643413694</v>
      </c>
      <c r="H6" s="85">
        <v>6.5809172240614666E-2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10471</v>
      </c>
      <c r="C7" s="88">
        <v>11794</v>
      </c>
      <c r="D7" s="88">
        <v>12738</v>
      </c>
      <c r="E7" s="88">
        <v>12342</v>
      </c>
      <c r="F7" s="88">
        <v>13984</v>
      </c>
      <c r="G7" s="84">
        <v>0.13304164641063032</v>
      </c>
      <c r="H7" s="85">
        <v>7.5005816112246437E-2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6148</v>
      </c>
      <c r="C8" s="88">
        <v>5773</v>
      </c>
      <c r="D8" s="88">
        <v>7444</v>
      </c>
      <c r="E8" s="88">
        <v>8112</v>
      </c>
      <c r="F8" s="88">
        <v>10590</v>
      </c>
      <c r="G8" s="84">
        <v>0.30547337278106501</v>
      </c>
      <c r="H8" s="85">
        <v>0.14561983767920972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13800</v>
      </c>
      <c r="C9" s="88">
        <v>13980</v>
      </c>
      <c r="D9" s="88">
        <v>15043</v>
      </c>
      <c r="E9" s="88">
        <v>15927</v>
      </c>
      <c r="F9" s="88">
        <v>20576</v>
      </c>
      <c r="G9" s="84">
        <v>0.29189426759590642</v>
      </c>
      <c r="H9" s="85">
        <v>0.10502083387004268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448</v>
      </c>
      <c r="C10" s="88">
        <v>296</v>
      </c>
      <c r="D10" s="88">
        <v>431</v>
      </c>
      <c r="E10" s="88">
        <v>463</v>
      </c>
      <c r="F10" s="88">
        <v>491</v>
      </c>
      <c r="G10" s="84">
        <v>6.0475161987040948E-2</v>
      </c>
      <c r="H10" s="85">
        <v>2.3177236675049118E-2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804</v>
      </c>
      <c r="C11" s="88">
        <v>860</v>
      </c>
      <c r="D11" s="88">
        <v>823</v>
      </c>
      <c r="E11" s="88">
        <v>708</v>
      </c>
      <c r="F11" s="88">
        <v>1308</v>
      </c>
      <c r="G11" s="84">
        <v>0.84745762711864403</v>
      </c>
      <c r="H11" s="85">
        <v>0.12937436003440372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619</v>
      </c>
      <c r="C12" s="88">
        <v>598</v>
      </c>
      <c r="D12" s="88">
        <v>1529</v>
      </c>
      <c r="E12" s="88">
        <v>830</v>
      </c>
      <c r="F12" s="88">
        <v>1114</v>
      </c>
      <c r="G12" s="84">
        <v>0.34216867469879508</v>
      </c>
      <c r="H12" s="85">
        <v>0.15824020314137321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4245</v>
      </c>
      <c r="C13" s="88">
        <v>1446</v>
      </c>
      <c r="D13" s="88">
        <v>4100</v>
      </c>
      <c r="E13" s="88">
        <v>4163</v>
      </c>
      <c r="F13" s="88">
        <v>6966</v>
      </c>
      <c r="G13" s="84">
        <v>0.67331251501321154</v>
      </c>
      <c r="H13" s="85">
        <v>0.13181760225133865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555</v>
      </c>
      <c r="C14" s="88">
        <v>437</v>
      </c>
      <c r="D14" s="88">
        <v>660</v>
      </c>
      <c r="E14" s="88">
        <v>733</v>
      </c>
      <c r="F14" s="88">
        <v>694</v>
      </c>
      <c r="G14" s="84">
        <v>-5.3206002728512947E-2</v>
      </c>
      <c r="H14" s="85">
        <v>5.7466509242857899E-2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2585</v>
      </c>
      <c r="C15" s="88">
        <v>2315</v>
      </c>
      <c r="D15" s="88">
        <v>2733</v>
      </c>
      <c r="E15" s="88">
        <v>3194</v>
      </c>
      <c r="F15" s="88">
        <v>4025</v>
      </c>
      <c r="G15" s="84">
        <v>0.26017532874139015</v>
      </c>
      <c r="H15" s="85">
        <v>0.11705957191389493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3768</v>
      </c>
      <c r="C16" s="88">
        <v>2779</v>
      </c>
      <c r="D16" s="88">
        <v>3182</v>
      </c>
      <c r="E16" s="88">
        <v>3313</v>
      </c>
      <c r="F16" s="88">
        <v>4593</v>
      </c>
      <c r="G16" s="84">
        <v>0.38635677633564747</v>
      </c>
      <c r="H16" s="85">
        <v>5.074271544270248E-2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412</v>
      </c>
      <c r="C17" s="88">
        <v>355</v>
      </c>
      <c r="D17" s="88">
        <v>378</v>
      </c>
      <c r="E17" s="88">
        <v>472</v>
      </c>
      <c r="F17" s="88">
        <v>591</v>
      </c>
      <c r="G17" s="84">
        <v>0.25211864406779672</v>
      </c>
      <c r="H17" s="85">
        <v>9.4391134441585978E-2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460</v>
      </c>
      <c r="C18" s="88">
        <v>455</v>
      </c>
      <c r="D18" s="88">
        <v>444</v>
      </c>
      <c r="E18" s="88">
        <v>428</v>
      </c>
      <c r="F18" s="88">
        <v>481</v>
      </c>
      <c r="G18" s="84">
        <v>0.12383177570093462</v>
      </c>
      <c r="H18" s="85">
        <v>1.1222702448387967E-2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764</v>
      </c>
      <c r="C19" s="88">
        <v>1194</v>
      </c>
      <c r="D19" s="88">
        <v>1023</v>
      </c>
      <c r="E19" s="88">
        <v>577</v>
      </c>
      <c r="F19" s="88">
        <v>657</v>
      </c>
      <c r="G19" s="84">
        <v>0.13864818024263426</v>
      </c>
      <c r="H19" s="85">
        <v>-3.7018369518262428E-2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940</v>
      </c>
      <c r="C20" s="88">
        <v>671</v>
      </c>
      <c r="D20" s="88">
        <v>742</v>
      </c>
      <c r="E20" s="88">
        <v>903</v>
      </c>
      <c r="F20" s="88">
        <v>1847</v>
      </c>
      <c r="G20" s="84">
        <v>1.0454042081949058</v>
      </c>
      <c r="H20" s="85">
        <v>0.18395381279092127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494</v>
      </c>
      <c r="C21" s="88">
        <v>440</v>
      </c>
      <c r="D21" s="88">
        <v>458</v>
      </c>
      <c r="E21" s="88">
        <v>514</v>
      </c>
      <c r="F21" s="88">
        <v>940</v>
      </c>
      <c r="G21" s="84">
        <v>0.82879377431906609</v>
      </c>
      <c r="H21" s="85">
        <v>0.17449244141470754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597</v>
      </c>
      <c r="C22" s="88">
        <v>322</v>
      </c>
      <c r="D22" s="88">
        <v>284</v>
      </c>
      <c r="E22" s="88">
        <v>328</v>
      </c>
      <c r="F22" s="88">
        <v>561</v>
      </c>
      <c r="G22" s="84">
        <v>0.71036585365853666</v>
      </c>
      <c r="H22" s="85">
        <v>-1.5428789587763947E-2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173</v>
      </c>
      <c r="C23" s="88">
        <v>324</v>
      </c>
      <c r="D23" s="88">
        <v>265</v>
      </c>
      <c r="E23" s="88">
        <v>284</v>
      </c>
      <c r="F23" s="88">
        <v>328</v>
      </c>
      <c r="G23" s="84">
        <v>0.15492957746478875</v>
      </c>
      <c r="H23" s="85">
        <v>0.173429318894053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636</v>
      </c>
      <c r="C24" s="88">
        <v>299</v>
      </c>
      <c r="D24" s="88">
        <v>694</v>
      </c>
      <c r="E24" s="88">
        <v>661</v>
      </c>
      <c r="F24" s="88">
        <v>694</v>
      </c>
      <c r="G24" s="84">
        <v>4.9924357034795808E-2</v>
      </c>
      <c r="H24" s="85">
        <v>2.2058110027361577E-2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1277</v>
      </c>
      <c r="C25" s="88">
        <v>983</v>
      </c>
      <c r="D25" s="88">
        <v>1208</v>
      </c>
      <c r="E25" s="88">
        <v>1933</v>
      </c>
      <c r="F25" s="88">
        <v>2100</v>
      </c>
      <c r="G25" s="84">
        <v>8.6394205897568632E-2</v>
      </c>
      <c r="H25" s="85">
        <v>0.13241887462016533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814</v>
      </c>
      <c r="C26" s="88">
        <v>591</v>
      </c>
      <c r="D26" s="88">
        <v>643</v>
      </c>
      <c r="E26" s="88">
        <v>930</v>
      </c>
      <c r="F26" s="88">
        <v>1430</v>
      </c>
      <c r="G26" s="84">
        <v>0.5376344086021505</v>
      </c>
      <c r="H26" s="85">
        <v>0.15127190933117607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9460</v>
      </c>
      <c r="C27" s="88">
        <v>10022</v>
      </c>
      <c r="D27" s="88">
        <v>11630</v>
      </c>
      <c r="E27" s="88">
        <v>12936</v>
      </c>
      <c r="F27" s="88">
        <v>15247</v>
      </c>
      <c r="G27" s="84">
        <v>0.17864873222016087</v>
      </c>
      <c r="H27" s="85">
        <v>0.12673897169863091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1012</v>
      </c>
      <c r="C28" s="88">
        <v>1065</v>
      </c>
      <c r="D28" s="88">
        <v>1400</v>
      </c>
      <c r="E28" s="88">
        <v>1273</v>
      </c>
      <c r="F28" s="88">
        <v>1429</v>
      </c>
      <c r="G28" s="84">
        <v>0.12254516889238021</v>
      </c>
      <c r="H28" s="85">
        <v>9.0091439334898604E-2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823</v>
      </c>
      <c r="C29" s="88">
        <v>672</v>
      </c>
      <c r="D29" s="88">
        <v>683</v>
      </c>
      <c r="E29" s="88">
        <v>875</v>
      </c>
      <c r="F29" s="88">
        <v>920</v>
      </c>
      <c r="G29" s="84">
        <v>5.1428571428571379E-2</v>
      </c>
      <c r="H29" s="85">
        <v>2.8245927328943488E-2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299</v>
      </c>
      <c r="C30" s="88">
        <v>327</v>
      </c>
      <c r="D30" s="88">
        <v>511</v>
      </c>
      <c r="E30" s="88">
        <v>495</v>
      </c>
      <c r="F30" s="88">
        <v>733</v>
      </c>
      <c r="G30" s="84">
        <v>0.4808080808080808</v>
      </c>
      <c r="H30" s="85">
        <v>0.25129064185649819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716</v>
      </c>
      <c r="C31" s="88">
        <v>733</v>
      </c>
      <c r="D31" s="88">
        <v>577</v>
      </c>
      <c r="E31" s="88">
        <v>1101</v>
      </c>
      <c r="F31" s="88">
        <v>1340</v>
      </c>
      <c r="G31" s="84">
        <v>0.2170753860127157</v>
      </c>
      <c r="H31" s="85">
        <v>0.16962850523352291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474</v>
      </c>
      <c r="C32" s="88">
        <v>402</v>
      </c>
      <c r="D32" s="88">
        <v>799</v>
      </c>
      <c r="E32" s="88">
        <v>237</v>
      </c>
      <c r="F32" s="88">
        <v>366</v>
      </c>
      <c r="G32" s="84">
        <v>0.54430379746835444</v>
      </c>
      <c r="H32" s="85">
        <v>-6.2598409774445862E-2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431</v>
      </c>
      <c r="C33" s="88">
        <v>517</v>
      </c>
      <c r="D33" s="88">
        <v>380</v>
      </c>
      <c r="E33" s="88">
        <v>798</v>
      </c>
      <c r="F33" s="88">
        <v>978</v>
      </c>
      <c r="G33" s="84">
        <v>0.22556390977443619</v>
      </c>
      <c r="H33" s="85">
        <v>0.22734143479102054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576</v>
      </c>
      <c r="C34" s="88">
        <v>402</v>
      </c>
      <c r="D34" s="88">
        <v>757</v>
      </c>
      <c r="E34" s="88">
        <v>773</v>
      </c>
      <c r="F34" s="88">
        <v>1074</v>
      </c>
      <c r="G34" s="84">
        <v>0.38939197930142311</v>
      </c>
      <c r="H34" s="85">
        <v>0.16854502153225925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338</v>
      </c>
      <c r="C35" s="88">
        <v>321</v>
      </c>
      <c r="D35" s="88">
        <v>578</v>
      </c>
      <c r="E35" s="88">
        <v>530</v>
      </c>
      <c r="F35" s="88">
        <v>777</v>
      </c>
      <c r="G35" s="84">
        <v>0.46603773584905661</v>
      </c>
      <c r="H35" s="85">
        <v>0.23133459004781987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4615</v>
      </c>
      <c r="C36" s="90">
        <v>3907</v>
      </c>
      <c r="D36" s="90">
        <v>5441</v>
      </c>
      <c r="E36" s="90">
        <v>6646</v>
      </c>
      <c r="F36" s="90">
        <v>7449</v>
      </c>
      <c r="G36" s="84">
        <v>0.12082455612398446</v>
      </c>
      <c r="H36" s="85">
        <v>0.1271496155199876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88225</v>
      </c>
      <c r="C37" s="68">
        <v>82534</v>
      </c>
      <c r="D37" s="68">
        <v>98691</v>
      </c>
      <c r="E37" s="68">
        <v>104297</v>
      </c>
      <c r="F37" s="68">
        <v>129408</v>
      </c>
      <c r="G37" s="70">
        <v>0.24076435563822551</v>
      </c>
      <c r="H37" s="71">
        <v>0.10050587296023084</v>
      </c>
      <c r="I37" s="72" t="s">
        <v>46</v>
      </c>
      <c r="J37" s="87"/>
    </row>
    <row r="38" spans="1:10" s="101" customFormat="1" ht="14.1" customHeight="1" x14ac:dyDescent="0.2">
      <c r="A38" s="73" t="s">
        <v>47</v>
      </c>
      <c r="B38" s="72">
        <v>116941</v>
      </c>
      <c r="C38" s="72">
        <v>111773</v>
      </c>
      <c r="D38" s="72">
        <v>143064</v>
      </c>
      <c r="E38" s="72">
        <v>156546</v>
      </c>
      <c r="F38" s="72">
        <v>179988</v>
      </c>
      <c r="G38" s="70">
        <v>0.1497451228392932</v>
      </c>
      <c r="H38" s="70">
        <v>0.11383070766728065</v>
      </c>
      <c r="I38" s="72" t="s">
        <v>48</v>
      </c>
      <c r="J38" s="87"/>
    </row>
    <row r="39" spans="1:10" s="101" customFormat="1" ht="12.75" customHeight="1" x14ac:dyDescent="0.2">
      <c r="A39" s="13" t="s">
        <v>131</v>
      </c>
      <c r="B39" s="14"/>
      <c r="C39" s="21"/>
      <c r="D39" s="21"/>
      <c r="E39" s="21"/>
      <c r="F39" s="13" t="s">
        <v>114</v>
      </c>
      <c r="G39" s="21"/>
      <c r="H39" s="21"/>
      <c r="I39" s="15" t="s">
        <v>86</v>
      </c>
      <c r="J39"/>
    </row>
    <row r="40" spans="1:10" s="101" customFormat="1" ht="12.75" customHeight="1" x14ac:dyDescent="0.2">
      <c r="A40" s="13"/>
      <c r="B40" s="14"/>
      <c r="C40" s="21"/>
      <c r="D40" s="21"/>
      <c r="E40" s="21"/>
      <c r="F40" s="13" t="s">
        <v>115</v>
      </c>
      <c r="G40" s="21"/>
      <c r="H40" s="21"/>
      <c r="I40" s="14" t="s">
        <v>87</v>
      </c>
      <c r="J40"/>
    </row>
    <row r="41" spans="1:10" s="101" customFormat="1" x14ac:dyDescent="0.2">
      <c r="A41" s="21"/>
      <c r="B41" s="21"/>
      <c r="C41" s="21"/>
      <c r="D41" s="21"/>
      <c r="E41" s="21"/>
      <c r="F41" s="21"/>
      <c r="G41" s="21"/>
      <c r="H41"/>
      <c r="I41" s="21"/>
      <c r="J41"/>
    </row>
    <row r="42" spans="1:10" s="101" customFormat="1" x14ac:dyDescent="0.2"/>
    <row r="43" spans="1:10" s="101" customFormat="1" x14ac:dyDescent="0.2"/>
    <row r="44" spans="1:10" s="101" customFormat="1" x14ac:dyDescent="0.2"/>
  </sheetData>
  <conditionalFormatting sqref="J5:J38">
    <cfRule type="cellIs" dxfId="53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topLeftCell="D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66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 t="s">
        <v>67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7590</v>
      </c>
      <c r="C5" s="82">
        <v>8330</v>
      </c>
      <c r="D5" s="82">
        <v>15264</v>
      </c>
      <c r="E5" s="88">
        <v>13295</v>
      </c>
      <c r="F5" s="88">
        <v>28634</v>
      </c>
      <c r="G5" s="84">
        <v>1.1537420082737873</v>
      </c>
      <c r="H5" s="85">
        <v>0.39367035177195198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6080</v>
      </c>
      <c r="C6" s="88">
        <v>4207</v>
      </c>
      <c r="D6" s="88">
        <v>4149</v>
      </c>
      <c r="E6" s="88">
        <v>4157</v>
      </c>
      <c r="F6" s="88">
        <v>7907</v>
      </c>
      <c r="G6" s="84">
        <v>0.90209285542458506</v>
      </c>
      <c r="H6" s="85">
        <v>6.7891279118164505E-2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2972</v>
      </c>
      <c r="C7" s="88">
        <v>2427</v>
      </c>
      <c r="D7" s="88">
        <v>2302</v>
      </c>
      <c r="E7" s="88">
        <v>2595</v>
      </c>
      <c r="F7" s="88">
        <v>7260</v>
      </c>
      <c r="G7" s="84">
        <v>1.7976878612716765</v>
      </c>
      <c r="H7" s="85">
        <v>0.25017829294050054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1544</v>
      </c>
      <c r="C8" s="88">
        <v>1216</v>
      </c>
      <c r="D8" s="88">
        <v>900</v>
      </c>
      <c r="E8" s="88">
        <v>1198</v>
      </c>
      <c r="F8" s="88">
        <v>3141</v>
      </c>
      <c r="G8" s="84">
        <v>1.6218697829716193</v>
      </c>
      <c r="H8" s="85">
        <v>0.19427725184261901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2698</v>
      </c>
      <c r="C9" s="88">
        <v>1917</v>
      </c>
      <c r="D9" s="88">
        <v>1632</v>
      </c>
      <c r="E9" s="88">
        <v>1637</v>
      </c>
      <c r="F9" s="88">
        <v>7175</v>
      </c>
      <c r="G9" s="84">
        <v>3.3830177153329259</v>
      </c>
      <c r="H9" s="85">
        <v>0.27701203439568522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67</v>
      </c>
      <c r="C10" s="88">
        <v>76</v>
      </c>
      <c r="D10" s="88">
        <v>74</v>
      </c>
      <c r="E10" s="88">
        <v>58</v>
      </c>
      <c r="F10" s="88">
        <v>149</v>
      </c>
      <c r="G10" s="84">
        <v>1.5689655172413794</v>
      </c>
      <c r="H10" s="85">
        <v>0.22117489209307095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296</v>
      </c>
      <c r="C11" s="88">
        <v>137</v>
      </c>
      <c r="D11" s="88">
        <v>332</v>
      </c>
      <c r="E11" s="88">
        <v>281</v>
      </c>
      <c r="F11" s="88">
        <v>617</v>
      </c>
      <c r="G11" s="84">
        <v>1.1957295373665482</v>
      </c>
      <c r="H11" s="85">
        <v>0.20156802629111281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200</v>
      </c>
      <c r="C12" s="88">
        <v>203</v>
      </c>
      <c r="D12" s="88">
        <v>136</v>
      </c>
      <c r="E12" s="88">
        <v>225</v>
      </c>
      <c r="F12" s="88">
        <v>635</v>
      </c>
      <c r="G12" s="84">
        <v>1.8222222222222224</v>
      </c>
      <c r="H12" s="85">
        <v>0.33486065494513184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368</v>
      </c>
      <c r="C13" s="88">
        <v>291</v>
      </c>
      <c r="D13" s="88">
        <v>305</v>
      </c>
      <c r="E13" s="88">
        <v>225</v>
      </c>
      <c r="F13" s="88">
        <v>877</v>
      </c>
      <c r="G13" s="84">
        <v>2.8977777777777778</v>
      </c>
      <c r="H13" s="85">
        <v>0.24247581442888366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212</v>
      </c>
      <c r="C14" s="88">
        <v>182</v>
      </c>
      <c r="D14" s="88">
        <v>135</v>
      </c>
      <c r="E14" s="88">
        <v>178</v>
      </c>
      <c r="F14" s="88">
        <v>354</v>
      </c>
      <c r="G14" s="84">
        <v>0.9887640449438202</v>
      </c>
      <c r="H14" s="85">
        <v>0.13675494020398604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995</v>
      </c>
      <c r="C15" s="88">
        <v>636</v>
      </c>
      <c r="D15" s="88">
        <v>719</v>
      </c>
      <c r="E15" s="88">
        <v>949</v>
      </c>
      <c r="F15" s="88">
        <v>1866</v>
      </c>
      <c r="G15" s="84">
        <v>0.9662802950474183</v>
      </c>
      <c r="H15" s="85">
        <v>0.17023245792497899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759</v>
      </c>
      <c r="C16" s="88">
        <v>649</v>
      </c>
      <c r="D16" s="88">
        <v>417</v>
      </c>
      <c r="E16" s="88">
        <v>879</v>
      </c>
      <c r="F16" s="88">
        <v>1543</v>
      </c>
      <c r="G16" s="84">
        <v>0.75540386803185444</v>
      </c>
      <c r="H16" s="85">
        <v>0.19407343776146457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154</v>
      </c>
      <c r="C17" s="88">
        <v>113</v>
      </c>
      <c r="D17" s="88">
        <v>81</v>
      </c>
      <c r="E17" s="88">
        <v>116</v>
      </c>
      <c r="F17" s="88">
        <v>265</v>
      </c>
      <c r="G17" s="84">
        <v>1.2844827586206895</v>
      </c>
      <c r="H17" s="85">
        <v>0.14533171891755758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153</v>
      </c>
      <c r="C18" s="88">
        <v>180</v>
      </c>
      <c r="D18" s="88">
        <v>118</v>
      </c>
      <c r="E18" s="88">
        <v>82</v>
      </c>
      <c r="F18" s="88">
        <v>254</v>
      </c>
      <c r="G18" s="84">
        <v>2.0975609756097562</v>
      </c>
      <c r="H18" s="85">
        <v>0.13510378400673329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213</v>
      </c>
      <c r="C19" s="88">
        <v>291</v>
      </c>
      <c r="D19" s="88">
        <v>152</v>
      </c>
      <c r="E19" s="88">
        <v>182</v>
      </c>
      <c r="F19" s="88">
        <v>367</v>
      </c>
      <c r="G19" s="84">
        <v>1.0164835164835164</v>
      </c>
      <c r="H19" s="85">
        <v>0.14570185221899079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480</v>
      </c>
      <c r="C20" s="88">
        <v>304</v>
      </c>
      <c r="D20" s="88">
        <v>227</v>
      </c>
      <c r="E20" s="88">
        <v>384</v>
      </c>
      <c r="F20" s="88">
        <v>869</v>
      </c>
      <c r="G20" s="84">
        <v>1.2630208333333335</v>
      </c>
      <c r="H20" s="85">
        <v>0.15996433080661765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162</v>
      </c>
      <c r="C21" s="88">
        <v>80</v>
      </c>
      <c r="D21" s="88">
        <v>98</v>
      </c>
      <c r="E21" s="88">
        <v>207</v>
      </c>
      <c r="F21" s="88">
        <v>451</v>
      </c>
      <c r="G21" s="84">
        <v>1.1787439613526569</v>
      </c>
      <c r="H21" s="85">
        <v>0.29171107096496907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200</v>
      </c>
      <c r="C22" s="88">
        <v>131</v>
      </c>
      <c r="D22" s="88">
        <v>132</v>
      </c>
      <c r="E22" s="88">
        <v>149</v>
      </c>
      <c r="F22" s="88">
        <v>490</v>
      </c>
      <c r="G22" s="84">
        <v>2.2885906040268456</v>
      </c>
      <c r="H22" s="85">
        <v>0.25109855097424405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214</v>
      </c>
      <c r="C23" s="88">
        <v>147</v>
      </c>
      <c r="D23" s="88">
        <v>239</v>
      </c>
      <c r="E23" s="88">
        <v>235</v>
      </c>
      <c r="F23" s="88">
        <v>383</v>
      </c>
      <c r="G23" s="84">
        <v>0.62978723404255321</v>
      </c>
      <c r="H23" s="85">
        <v>0.15663478734738367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136</v>
      </c>
      <c r="C24" s="88">
        <v>186</v>
      </c>
      <c r="D24" s="88">
        <v>222</v>
      </c>
      <c r="E24" s="88">
        <v>209</v>
      </c>
      <c r="F24" s="88">
        <v>395</v>
      </c>
      <c r="G24" s="84">
        <v>0.88995215311004783</v>
      </c>
      <c r="H24" s="85">
        <v>0.30546293820905834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377</v>
      </c>
      <c r="C25" s="88">
        <v>395</v>
      </c>
      <c r="D25" s="88">
        <v>209</v>
      </c>
      <c r="E25" s="88">
        <v>305</v>
      </c>
      <c r="F25" s="88">
        <v>738</v>
      </c>
      <c r="G25" s="84">
        <v>1.4196721311475411</v>
      </c>
      <c r="H25" s="85">
        <v>0.1828474907186719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248</v>
      </c>
      <c r="C26" s="88">
        <v>259</v>
      </c>
      <c r="D26" s="88">
        <v>421</v>
      </c>
      <c r="E26" s="88">
        <v>291</v>
      </c>
      <c r="F26" s="88">
        <v>1175</v>
      </c>
      <c r="G26" s="84">
        <v>3.0378006872852232</v>
      </c>
      <c r="H26" s="85">
        <v>0.47535504618411495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2178</v>
      </c>
      <c r="C27" s="88">
        <v>1415</v>
      </c>
      <c r="D27" s="88">
        <v>1313</v>
      </c>
      <c r="E27" s="88">
        <v>1632</v>
      </c>
      <c r="F27" s="88">
        <v>5337</v>
      </c>
      <c r="G27" s="84">
        <v>2.2702205882352939</v>
      </c>
      <c r="H27" s="85">
        <v>0.25115130099232141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498</v>
      </c>
      <c r="C28" s="88">
        <v>180</v>
      </c>
      <c r="D28" s="88">
        <v>175</v>
      </c>
      <c r="E28" s="88">
        <v>117</v>
      </c>
      <c r="F28" s="88">
        <v>478</v>
      </c>
      <c r="G28" s="84">
        <v>3.0854700854700852</v>
      </c>
      <c r="H28" s="85">
        <v>-1.0195011067751669E-2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632</v>
      </c>
      <c r="C29" s="88">
        <v>311</v>
      </c>
      <c r="D29" s="88">
        <v>534</v>
      </c>
      <c r="E29" s="88">
        <v>722</v>
      </c>
      <c r="F29" s="88">
        <v>1278</v>
      </c>
      <c r="G29" s="84">
        <v>0.77008310249307477</v>
      </c>
      <c r="H29" s="85">
        <v>0.19248642515489145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196</v>
      </c>
      <c r="C30" s="88">
        <v>213</v>
      </c>
      <c r="D30" s="88">
        <v>207</v>
      </c>
      <c r="E30" s="88">
        <v>255</v>
      </c>
      <c r="F30" s="88">
        <v>786</v>
      </c>
      <c r="G30" s="84">
        <v>2.0823529411764707</v>
      </c>
      <c r="H30" s="85">
        <v>0.41511462276161248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210</v>
      </c>
      <c r="C31" s="88">
        <v>92</v>
      </c>
      <c r="D31" s="88">
        <v>127</v>
      </c>
      <c r="E31" s="88">
        <v>170</v>
      </c>
      <c r="F31" s="88">
        <v>721</v>
      </c>
      <c r="G31" s="84">
        <v>3.2411764705882353</v>
      </c>
      <c r="H31" s="85">
        <v>0.3612221033413221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60</v>
      </c>
      <c r="C32" s="88">
        <v>113</v>
      </c>
      <c r="D32" s="88">
        <v>104</v>
      </c>
      <c r="E32" s="88">
        <v>74</v>
      </c>
      <c r="F32" s="88">
        <v>201</v>
      </c>
      <c r="G32" s="84">
        <v>1.7162162162162162</v>
      </c>
      <c r="H32" s="85">
        <v>0.3528859973302676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111</v>
      </c>
      <c r="C33" s="88">
        <v>55</v>
      </c>
      <c r="D33" s="88">
        <v>62</v>
      </c>
      <c r="E33" s="88">
        <v>90</v>
      </c>
      <c r="F33" s="88">
        <v>384</v>
      </c>
      <c r="G33" s="84">
        <v>3.2666666666666666</v>
      </c>
      <c r="H33" s="85">
        <v>0.36380431877198149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158</v>
      </c>
      <c r="C34" s="88">
        <v>115</v>
      </c>
      <c r="D34" s="88">
        <v>67</v>
      </c>
      <c r="E34" s="88">
        <v>124</v>
      </c>
      <c r="F34" s="88">
        <v>203</v>
      </c>
      <c r="G34" s="84">
        <v>0.63709677419354849</v>
      </c>
      <c r="H34" s="85">
        <v>6.4657058496857545E-2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122</v>
      </c>
      <c r="C35" s="88">
        <v>65</v>
      </c>
      <c r="D35" s="88">
        <v>112</v>
      </c>
      <c r="E35" s="88">
        <v>86</v>
      </c>
      <c r="F35" s="88">
        <v>481</v>
      </c>
      <c r="G35" s="84">
        <v>4.5930232558139537</v>
      </c>
      <c r="H35" s="85">
        <v>0.4091145893673922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2129</v>
      </c>
      <c r="C36" s="90">
        <v>1392</v>
      </c>
      <c r="D36" s="90">
        <v>1175</v>
      </c>
      <c r="E36" s="90">
        <v>1063</v>
      </c>
      <c r="F36" s="90">
        <v>3990</v>
      </c>
      <c r="G36" s="84">
        <v>2.7535277516462839</v>
      </c>
      <c r="H36" s="85">
        <v>0.17003622661322226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24822</v>
      </c>
      <c r="C37" s="68">
        <v>17978</v>
      </c>
      <c r="D37" s="68">
        <v>16876</v>
      </c>
      <c r="E37" s="68">
        <v>18875</v>
      </c>
      <c r="F37" s="68">
        <v>50770</v>
      </c>
      <c r="G37" s="70">
        <v>1.6898013245033114</v>
      </c>
      <c r="H37" s="71">
        <v>0.19589375511065898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32412</v>
      </c>
      <c r="C38" s="72">
        <v>26308</v>
      </c>
      <c r="D38" s="72">
        <v>32140</v>
      </c>
      <c r="E38" s="72">
        <v>32170</v>
      </c>
      <c r="F38" s="72">
        <v>79404</v>
      </c>
      <c r="G38" s="70">
        <v>1.4682623562325148</v>
      </c>
      <c r="H38" s="70">
        <v>0.25107728112311944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52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topLeftCell="D10" zoomScaleNormal="100" zoomScaleSheetLayoutView="7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68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 t="s">
        <v>69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1655</v>
      </c>
      <c r="C5" s="82">
        <v>3266</v>
      </c>
      <c r="D5" s="82">
        <v>9697</v>
      </c>
      <c r="E5" s="88">
        <v>10714</v>
      </c>
      <c r="F5" s="88">
        <v>12815</v>
      </c>
      <c r="G5" s="84">
        <v>0.19609856262833669</v>
      </c>
      <c r="H5" s="85">
        <v>0.6681309995392879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1176</v>
      </c>
      <c r="C6" s="88">
        <v>1964</v>
      </c>
      <c r="D6" s="88">
        <v>1613</v>
      </c>
      <c r="E6" s="88">
        <v>1967</v>
      </c>
      <c r="F6" s="88">
        <v>2905</v>
      </c>
      <c r="G6" s="84">
        <v>0.47686832740213525</v>
      </c>
      <c r="H6" s="85">
        <v>0.25367424433578201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1117</v>
      </c>
      <c r="C7" s="88">
        <v>1150</v>
      </c>
      <c r="D7" s="88">
        <v>1250</v>
      </c>
      <c r="E7" s="88">
        <v>1547</v>
      </c>
      <c r="F7" s="88">
        <v>3080</v>
      </c>
      <c r="G7" s="84">
        <v>0.99095022624434392</v>
      </c>
      <c r="H7" s="85">
        <v>0.28861857079555087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219</v>
      </c>
      <c r="C8" s="88">
        <v>257</v>
      </c>
      <c r="D8" s="88">
        <v>302</v>
      </c>
      <c r="E8" s="88">
        <v>654</v>
      </c>
      <c r="F8" s="88">
        <v>1853</v>
      </c>
      <c r="G8" s="84">
        <v>1.8333333333333335</v>
      </c>
      <c r="H8" s="85">
        <v>0.70552396455929656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998</v>
      </c>
      <c r="C9" s="88">
        <v>400</v>
      </c>
      <c r="D9" s="88">
        <v>600</v>
      </c>
      <c r="E9" s="88">
        <v>990</v>
      </c>
      <c r="F9" s="88">
        <v>2732</v>
      </c>
      <c r="G9" s="84">
        <v>1.7595959595959596</v>
      </c>
      <c r="H9" s="85">
        <v>0.28628598711418718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22</v>
      </c>
      <c r="C10" s="88">
        <v>32</v>
      </c>
      <c r="D10" s="88">
        <v>30</v>
      </c>
      <c r="E10" s="88">
        <v>81</v>
      </c>
      <c r="F10" s="88">
        <v>90</v>
      </c>
      <c r="G10" s="84">
        <v>0.11111111111111116</v>
      </c>
      <c r="H10" s="85">
        <v>0.42218127796344107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</v>
      </c>
      <c r="C11" s="88">
        <v>24</v>
      </c>
      <c r="D11" s="88">
        <v>83</v>
      </c>
      <c r="E11" s="88">
        <v>77</v>
      </c>
      <c r="F11" s="88">
        <v>301</v>
      </c>
      <c r="G11" s="84">
        <v>2.9090909090909092</v>
      </c>
      <c r="H11" s="85">
        <v>2.5025482361254205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</v>
      </c>
      <c r="C12" s="88">
        <v>34</v>
      </c>
      <c r="D12" s="88">
        <v>41</v>
      </c>
      <c r="E12" s="88">
        <v>101</v>
      </c>
      <c r="F12" s="88">
        <v>206</v>
      </c>
      <c r="G12" s="84">
        <v>1.0396039603960396</v>
      </c>
      <c r="H12" s="85">
        <v>2.7884957561553803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22</v>
      </c>
      <c r="C13" s="88">
        <v>30</v>
      </c>
      <c r="D13" s="88">
        <v>51</v>
      </c>
      <c r="E13" s="88">
        <v>93</v>
      </c>
      <c r="F13" s="88">
        <v>269</v>
      </c>
      <c r="G13" s="84">
        <v>1.89247311827957</v>
      </c>
      <c r="H13" s="85">
        <v>0.86996035771869673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26</v>
      </c>
      <c r="C14" s="88">
        <v>287</v>
      </c>
      <c r="D14" s="88">
        <v>30</v>
      </c>
      <c r="E14" s="88">
        <v>74</v>
      </c>
      <c r="F14" s="88">
        <v>144</v>
      </c>
      <c r="G14" s="84">
        <v>0.94594594594594605</v>
      </c>
      <c r="H14" s="85">
        <v>0.53407744969353099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91</v>
      </c>
      <c r="C15" s="88">
        <v>108</v>
      </c>
      <c r="D15" s="88">
        <v>130</v>
      </c>
      <c r="E15" s="88">
        <v>232</v>
      </c>
      <c r="F15" s="88">
        <v>658</v>
      </c>
      <c r="G15" s="84">
        <v>1.8362068965517242</v>
      </c>
      <c r="H15" s="85">
        <v>0.63981979746127227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189</v>
      </c>
      <c r="C16" s="88">
        <v>136</v>
      </c>
      <c r="D16" s="88">
        <v>176</v>
      </c>
      <c r="E16" s="88">
        <v>277</v>
      </c>
      <c r="F16" s="88">
        <v>635</v>
      </c>
      <c r="G16" s="84">
        <v>1.2924187725631771</v>
      </c>
      <c r="H16" s="85">
        <v>0.35387316520885581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14</v>
      </c>
      <c r="C17" s="88">
        <v>10</v>
      </c>
      <c r="D17" s="88">
        <v>34</v>
      </c>
      <c r="E17" s="88">
        <v>126</v>
      </c>
      <c r="F17" s="88">
        <v>152</v>
      </c>
      <c r="G17" s="84">
        <v>0.20634920634920628</v>
      </c>
      <c r="H17" s="85">
        <v>0.81521841225557634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8</v>
      </c>
      <c r="C18" s="88">
        <v>11</v>
      </c>
      <c r="D18" s="88">
        <v>15</v>
      </c>
      <c r="E18" s="88">
        <v>67</v>
      </c>
      <c r="F18" s="88">
        <v>41</v>
      </c>
      <c r="G18" s="84">
        <v>-0.38805970149253732</v>
      </c>
      <c r="H18" s="85">
        <v>0.50460834921728193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27</v>
      </c>
      <c r="C19" s="88">
        <v>22</v>
      </c>
      <c r="D19" s="88">
        <v>78</v>
      </c>
      <c r="E19" s="88">
        <v>105</v>
      </c>
      <c r="F19" s="88">
        <v>230</v>
      </c>
      <c r="G19" s="84">
        <v>1.1904761904761907</v>
      </c>
      <c r="H19" s="85">
        <v>0.70840572442156646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32</v>
      </c>
      <c r="C20" s="88">
        <v>55</v>
      </c>
      <c r="D20" s="88">
        <v>122</v>
      </c>
      <c r="E20" s="88">
        <v>214</v>
      </c>
      <c r="F20" s="88">
        <v>679</v>
      </c>
      <c r="G20" s="84">
        <v>2.1728971962616823</v>
      </c>
      <c r="H20" s="85">
        <v>1.1462482249665507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33</v>
      </c>
      <c r="C21" s="88">
        <v>36</v>
      </c>
      <c r="D21" s="88">
        <v>47</v>
      </c>
      <c r="E21" s="88">
        <v>144</v>
      </c>
      <c r="F21" s="88">
        <v>155</v>
      </c>
      <c r="G21" s="84">
        <v>7.638888888888884E-2</v>
      </c>
      <c r="H21" s="85">
        <v>0.47215805500009522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66</v>
      </c>
      <c r="C22" s="88">
        <v>12</v>
      </c>
      <c r="D22" s="88">
        <v>44</v>
      </c>
      <c r="E22" s="88">
        <v>69</v>
      </c>
      <c r="F22" s="88">
        <v>180</v>
      </c>
      <c r="G22" s="84">
        <v>1.6086956521739131</v>
      </c>
      <c r="H22" s="85">
        <v>0.28508585226417504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5</v>
      </c>
      <c r="C23" s="88">
        <v>19</v>
      </c>
      <c r="D23" s="88">
        <v>3</v>
      </c>
      <c r="E23" s="88">
        <v>55</v>
      </c>
      <c r="F23" s="88">
        <v>149</v>
      </c>
      <c r="G23" s="84">
        <v>1.709090909090909</v>
      </c>
      <c r="H23" s="85">
        <v>1.3364369509110388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</v>
      </c>
      <c r="C24" s="88">
        <v>9</v>
      </c>
      <c r="D24" s="88">
        <v>45</v>
      </c>
      <c r="E24" s="88">
        <v>93</v>
      </c>
      <c r="F24" s="88">
        <v>188</v>
      </c>
      <c r="G24" s="84">
        <v>1.021505376344086</v>
      </c>
      <c r="H24" s="85">
        <v>2.7028785020308308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9</v>
      </c>
      <c r="C25" s="88">
        <v>79</v>
      </c>
      <c r="D25" s="88">
        <v>163</v>
      </c>
      <c r="E25" s="88">
        <v>252</v>
      </c>
      <c r="F25" s="88">
        <v>501</v>
      </c>
      <c r="G25" s="84">
        <v>0.98809523809523814</v>
      </c>
      <c r="H25" s="85">
        <v>1.7314849005378856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13</v>
      </c>
      <c r="C26" s="88">
        <v>21</v>
      </c>
      <c r="D26" s="88">
        <v>23</v>
      </c>
      <c r="E26" s="88">
        <v>90</v>
      </c>
      <c r="F26" s="88">
        <v>326</v>
      </c>
      <c r="G26" s="84">
        <v>2.6222222222222222</v>
      </c>
      <c r="H26" s="85">
        <v>1.2377860486691747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36</v>
      </c>
      <c r="C27" s="88">
        <v>136</v>
      </c>
      <c r="D27" s="88">
        <v>156</v>
      </c>
      <c r="E27" s="88">
        <v>922</v>
      </c>
      <c r="F27" s="88">
        <v>1712</v>
      </c>
      <c r="G27" s="84">
        <v>0.85683297180043394</v>
      </c>
      <c r="H27" s="85">
        <v>1.62603381963353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32</v>
      </c>
      <c r="C28" s="88">
        <v>11</v>
      </c>
      <c r="D28" s="88">
        <v>17</v>
      </c>
      <c r="E28" s="88">
        <v>63</v>
      </c>
      <c r="F28" s="88">
        <v>49</v>
      </c>
      <c r="G28" s="84">
        <v>-0.22222222222222221</v>
      </c>
      <c r="H28" s="85">
        <v>0.11240139656351489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6</v>
      </c>
      <c r="C29" s="88">
        <v>20</v>
      </c>
      <c r="D29" s="88">
        <v>21</v>
      </c>
      <c r="E29" s="88">
        <v>44</v>
      </c>
      <c r="F29" s="88">
        <v>74</v>
      </c>
      <c r="G29" s="84">
        <v>0.68181818181818188</v>
      </c>
      <c r="H29" s="85">
        <v>0.87400229036259347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13</v>
      </c>
      <c r="C30" s="88">
        <v>11</v>
      </c>
      <c r="D30" s="88">
        <v>7</v>
      </c>
      <c r="E30" s="88">
        <v>15</v>
      </c>
      <c r="F30" s="88">
        <v>129</v>
      </c>
      <c r="G30" s="84">
        <v>7.6</v>
      </c>
      <c r="H30" s="85">
        <v>0.77484973272683089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7</v>
      </c>
      <c r="C31" s="88">
        <v>24</v>
      </c>
      <c r="D31" s="88">
        <v>212</v>
      </c>
      <c r="E31" s="88">
        <v>94</v>
      </c>
      <c r="F31" s="88">
        <v>247</v>
      </c>
      <c r="G31" s="84">
        <v>1.6276595744680851</v>
      </c>
      <c r="H31" s="85">
        <v>1.4372480315946388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</v>
      </c>
      <c r="C32" s="88">
        <v>12</v>
      </c>
      <c r="D32" s="88">
        <v>7</v>
      </c>
      <c r="E32" s="88">
        <v>23</v>
      </c>
      <c r="F32" s="88">
        <v>82</v>
      </c>
      <c r="G32" s="84">
        <v>2.5652173913043477</v>
      </c>
      <c r="H32" s="85">
        <v>1.1278375335228743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</v>
      </c>
      <c r="C33" s="88">
        <v>4</v>
      </c>
      <c r="D33" s="88">
        <v>18</v>
      </c>
      <c r="E33" s="88">
        <v>57</v>
      </c>
      <c r="F33" s="88">
        <v>231</v>
      </c>
      <c r="G33" s="84">
        <v>3.0526315789473681</v>
      </c>
      <c r="H33" s="85">
        <v>2.2782758624164527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38</v>
      </c>
      <c r="C34" s="88">
        <v>8</v>
      </c>
      <c r="D34" s="88">
        <v>21</v>
      </c>
      <c r="E34" s="88">
        <v>101</v>
      </c>
      <c r="F34" s="88">
        <v>176</v>
      </c>
      <c r="G34" s="84">
        <v>0.74257425742574257</v>
      </c>
      <c r="H34" s="85">
        <v>0.46700727584967394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7</v>
      </c>
      <c r="C35" s="88">
        <v>0</v>
      </c>
      <c r="D35" s="88">
        <v>0</v>
      </c>
      <c r="E35" s="88">
        <v>8</v>
      </c>
      <c r="F35" s="88">
        <v>69</v>
      </c>
      <c r="G35" s="84">
        <v>7.625</v>
      </c>
      <c r="H35" s="85">
        <v>0.77189410260142299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517</v>
      </c>
      <c r="C36" s="90">
        <v>212</v>
      </c>
      <c r="D36" s="90">
        <v>273</v>
      </c>
      <c r="E36" s="90">
        <v>590</v>
      </c>
      <c r="F36" s="90">
        <v>1110</v>
      </c>
      <c r="G36" s="84">
        <v>0.88135593220338992</v>
      </c>
      <c r="H36" s="85">
        <v>0.21048136758692526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4733</v>
      </c>
      <c r="C37" s="68">
        <v>5134</v>
      </c>
      <c r="D37" s="68">
        <v>5612</v>
      </c>
      <c r="E37" s="68">
        <v>9225</v>
      </c>
      <c r="F37" s="68">
        <v>19353</v>
      </c>
      <c r="G37" s="70">
        <v>1.0978861788617884</v>
      </c>
      <c r="H37" s="71">
        <v>0.42201097424554845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6388</v>
      </c>
      <c r="C38" s="72">
        <v>8400</v>
      </c>
      <c r="D38" s="72">
        <v>15309</v>
      </c>
      <c r="E38" s="72">
        <v>19939</v>
      </c>
      <c r="F38" s="72">
        <v>32168</v>
      </c>
      <c r="G38" s="70">
        <v>0.61332062791514108</v>
      </c>
      <c r="H38" s="70">
        <v>0.49801026090899692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51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9.140625" style="21"/>
    <col min="16" max="16" width="28.85546875" style="21" customWidth="1"/>
    <col min="17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105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80186</v>
      </c>
      <c r="C5" s="82">
        <v>46379</v>
      </c>
      <c r="D5" s="82">
        <v>40159</v>
      </c>
      <c r="E5" s="88">
        <v>44589</v>
      </c>
      <c r="F5" s="88">
        <v>43411</v>
      </c>
      <c r="G5" s="84">
        <v>-2.6419071968422747E-2</v>
      </c>
      <c r="H5" s="85">
        <v>-0.14222119666943644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10703</v>
      </c>
      <c r="C6" s="88">
        <v>8038</v>
      </c>
      <c r="D6" s="88">
        <v>7785</v>
      </c>
      <c r="E6" s="88">
        <v>7802</v>
      </c>
      <c r="F6" s="88">
        <v>8865</v>
      </c>
      <c r="G6" s="84">
        <v>0.13624711612407081</v>
      </c>
      <c r="H6" s="85">
        <v>-4.6011139397213463E-2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13134</v>
      </c>
      <c r="C7" s="88">
        <v>8764</v>
      </c>
      <c r="D7" s="88">
        <v>9115</v>
      </c>
      <c r="E7" s="88">
        <v>11077</v>
      </c>
      <c r="F7" s="88">
        <v>11471</v>
      </c>
      <c r="G7" s="84">
        <v>3.5569197436128963E-2</v>
      </c>
      <c r="H7" s="85">
        <v>-3.3279191177502665E-2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5330</v>
      </c>
      <c r="C8" s="88">
        <v>4996</v>
      </c>
      <c r="D8" s="88">
        <v>5080</v>
      </c>
      <c r="E8" s="88">
        <v>4837</v>
      </c>
      <c r="F8" s="88">
        <v>4566</v>
      </c>
      <c r="G8" s="84">
        <v>-5.6026462683481548E-2</v>
      </c>
      <c r="H8" s="85">
        <v>-3.7939963748179095E-2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5640</v>
      </c>
      <c r="C9" s="88">
        <v>5476</v>
      </c>
      <c r="D9" s="88">
        <v>5676</v>
      </c>
      <c r="E9" s="88">
        <v>5342</v>
      </c>
      <c r="F9" s="88">
        <v>6324</v>
      </c>
      <c r="G9" s="84">
        <v>0.18382628229127662</v>
      </c>
      <c r="H9" s="85">
        <v>2.9030362746965244E-2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97</v>
      </c>
      <c r="C10" s="88">
        <v>337</v>
      </c>
      <c r="D10" s="88">
        <v>118</v>
      </c>
      <c r="E10" s="88">
        <v>102</v>
      </c>
      <c r="F10" s="88">
        <v>112</v>
      </c>
      <c r="G10" s="84">
        <v>9.8039215686274606E-2</v>
      </c>
      <c r="H10" s="85">
        <v>3.6600877403965226E-2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975</v>
      </c>
      <c r="C11" s="88">
        <v>2968</v>
      </c>
      <c r="D11" s="88">
        <v>1095</v>
      </c>
      <c r="E11" s="88">
        <v>1142</v>
      </c>
      <c r="F11" s="88">
        <v>1272</v>
      </c>
      <c r="G11" s="84">
        <v>0.11383537653239939</v>
      </c>
      <c r="H11" s="85">
        <v>6.8736455770820326E-2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317</v>
      </c>
      <c r="C12" s="88">
        <v>224</v>
      </c>
      <c r="D12" s="88">
        <v>440</v>
      </c>
      <c r="E12" s="88">
        <v>269</v>
      </c>
      <c r="F12" s="88">
        <v>349</v>
      </c>
      <c r="G12" s="84">
        <v>0.29739776951672869</v>
      </c>
      <c r="H12" s="85">
        <v>2.4333889137825082E-2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648</v>
      </c>
      <c r="C13" s="88">
        <v>442</v>
      </c>
      <c r="D13" s="88">
        <v>474</v>
      </c>
      <c r="E13" s="88">
        <v>278</v>
      </c>
      <c r="F13" s="88">
        <v>339</v>
      </c>
      <c r="G13" s="84">
        <v>0.21942446043165464</v>
      </c>
      <c r="H13" s="85">
        <v>-0.14953553322997748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484</v>
      </c>
      <c r="C14" s="88">
        <v>138</v>
      </c>
      <c r="D14" s="88">
        <v>197</v>
      </c>
      <c r="E14" s="88">
        <v>254</v>
      </c>
      <c r="F14" s="88">
        <v>132</v>
      </c>
      <c r="G14" s="84">
        <v>-0.48031496062992129</v>
      </c>
      <c r="H14" s="85">
        <v>-0.27734311885439467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2260</v>
      </c>
      <c r="C15" s="88">
        <v>2238</v>
      </c>
      <c r="D15" s="88">
        <v>1879</v>
      </c>
      <c r="E15" s="88">
        <v>2162</v>
      </c>
      <c r="F15" s="88">
        <v>2315</v>
      </c>
      <c r="G15" s="84">
        <v>7.0767807585568887E-2</v>
      </c>
      <c r="H15" s="85">
        <v>6.0293221945921793E-3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1122</v>
      </c>
      <c r="C16" s="88">
        <v>768</v>
      </c>
      <c r="D16" s="88">
        <v>867</v>
      </c>
      <c r="E16" s="88">
        <v>1164</v>
      </c>
      <c r="F16" s="88">
        <v>984</v>
      </c>
      <c r="G16" s="84">
        <v>-0.15463917525773196</v>
      </c>
      <c r="H16" s="85">
        <v>-3.2278120212764438E-2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993</v>
      </c>
      <c r="C17" s="88">
        <v>72</v>
      </c>
      <c r="D17" s="88">
        <v>191</v>
      </c>
      <c r="E17" s="88">
        <v>187</v>
      </c>
      <c r="F17" s="88">
        <v>289</v>
      </c>
      <c r="G17" s="84">
        <v>0.54545454545454541</v>
      </c>
      <c r="H17" s="85">
        <v>-0.26550786690457306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226</v>
      </c>
      <c r="C18" s="88">
        <v>95</v>
      </c>
      <c r="D18" s="88">
        <v>99</v>
      </c>
      <c r="E18" s="88">
        <v>72</v>
      </c>
      <c r="F18" s="88">
        <v>53</v>
      </c>
      <c r="G18" s="84">
        <v>-0.26388888888888884</v>
      </c>
      <c r="H18" s="85">
        <v>-0.30410797795974021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568</v>
      </c>
      <c r="C19" s="88">
        <v>429</v>
      </c>
      <c r="D19" s="88">
        <v>255</v>
      </c>
      <c r="E19" s="88">
        <v>502</v>
      </c>
      <c r="F19" s="88">
        <v>666</v>
      </c>
      <c r="G19" s="84">
        <v>0.3266932270916334</v>
      </c>
      <c r="H19" s="85">
        <v>4.0594373575032483E-2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2030</v>
      </c>
      <c r="C20" s="88">
        <v>1165</v>
      </c>
      <c r="D20" s="88">
        <v>1269</v>
      </c>
      <c r="E20" s="88">
        <v>1362</v>
      </c>
      <c r="F20" s="88">
        <v>1758</v>
      </c>
      <c r="G20" s="84">
        <v>0.29074889867841414</v>
      </c>
      <c r="H20" s="85">
        <v>-3.5325700849726305E-2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738</v>
      </c>
      <c r="C21" s="88">
        <v>759</v>
      </c>
      <c r="D21" s="88">
        <v>815</v>
      </c>
      <c r="E21" s="88">
        <v>939</v>
      </c>
      <c r="F21" s="88">
        <v>364</v>
      </c>
      <c r="G21" s="84">
        <v>-0.61235356762513304</v>
      </c>
      <c r="H21" s="85">
        <v>-0.16196673974082343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580</v>
      </c>
      <c r="C22" s="88">
        <v>242</v>
      </c>
      <c r="D22" s="88">
        <v>245</v>
      </c>
      <c r="E22" s="88">
        <v>241</v>
      </c>
      <c r="F22" s="88">
        <v>530</v>
      </c>
      <c r="G22" s="84">
        <v>1.199170124481328</v>
      </c>
      <c r="H22" s="85">
        <v>-2.2285695927376392E-2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173</v>
      </c>
      <c r="C23" s="88">
        <v>437</v>
      </c>
      <c r="D23" s="88">
        <v>599</v>
      </c>
      <c r="E23" s="88">
        <v>955</v>
      </c>
      <c r="F23" s="88">
        <v>3144</v>
      </c>
      <c r="G23" s="84">
        <v>2.2921465968586388</v>
      </c>
      <c r="H23" s="85">
        <v>1.0647102251508973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271</v>
      </c>
      <c r="C24" s="88">
        <v>90</v>
      </c>
      <c r="D24" s="88">
        <v>218</v>
      </c>
      <c r="E24" s="88">
        <v>126</v>
      </c>
      <c r="F24" s="88">
        <v>121</v>
      </c>
      <c r="G24" s="84">
        <v>-3.9682539682539653E-2</v>
      </c>
      <c r="H24" s="85">
        <v>-0.1825635112414753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654</v>
      </c>
      <c r="C25" s="88">
        <v>614</v>
      </c>
      <c r="D25" s="88">
        <v>589</v>
      </c>
      <c r="E25" s="88">
        <v>682</v>
      </c>
      <c r="F25" s="88">
        <v>751</v>
      </c>
      <c r="G25" s="84">
        <v>0.10117302052785915</v>
      </c>
      <c r="H25" s="85">
        <v>3.5179224067709569E-2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458</v>
      </c>
      <c r="C26" s="88">
        <v>340</v>
      </c>
      <c r="D26" s="88">
        <v>351</v>
      </c>
      <c r="E26" s="88">
        <v>409</v>
      </c>
      <c r="F26" s="88">
        <v>337</v>
      </c>
      <c r="G26" s="84">
        <v>-0.17603911980440101</v>
      </c>
      <c r="H26" s="85">
        <v>-7.3829154932424257E-2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2618</v>
      </c>
      <c r="C27" s="88">
        <v>1310</v>
      </c>
      <c r="D27" s="88">
        <v>1409</v>
      </c>
      <c r="E27" s="88">
        <v>1596</v>
      </c>
      <c r="F27" s="88">
        <v>1936</v>
      </c>
      <c r="G27" s="84">
        <v>0.21303258145363402</v>
      </c>
      <c r="H27" s="85">
        <v>-7.2670816002475491E-2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357</v>
      </c>
      <c r="C28" s="88">
        <v>169</v>
      </c>
      <c r="D28" s="88">
        <v>181</v>
      </c>
      <c r="E28" s="88">
        <v>229</v>
      </c>
      <c r="F28" s="88">
        <v>173</v>
      </c>
      <c r="G28" s="84">
        <v>-0.24454148471615722</v>
      </c>
      <c r="H28" s="85">
        <v>-0.16565729755299108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337</v>
      </c>
      <c r="C29" s="88">
        <v>140</v>
      </c>
      <c r="D29" s="88">
        <v>169</v>
      </c>
      <c r="E29" s="88">
        <v>136</v>
      </c>
      <c r="F29" s="88">
        <v>163</v>
      </c>
      <c r="G29" s="84">
        <v>0.19852941176470584</v>
      </c>
      <c r="H29" s="85">
        <v>-0.16605112743913064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616</v>
      </c>
      <c r="C30" s="88">
        <v>221</v>
      </c>
      <c r="D30" s="88">
        <v>265</v>
      </c>
      <c r="E30" s="88">
        <v>685</v>
      </c>
      <c r="F30" s="88">
        <v>444</v>
      </c>
      <c r="G30" s="84">
        <v>-0.35182481751824812</v>
      </c>
      <c r="H30" s="85">
        <v>-7.8595000281151295E-2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541</v>
      </c>
      <c r="C31" s="88">
        <v>252</v>
      </c>
      <c r="D31" s="88">
        <v>564</v>
      </c>
      <c r="E31" s="88">
        <v>800</v>
      </c>
      <c r="F31" s="88">
        <v>513</v>
      </c>
      <c r="G31" s="84">
        <v>-0.35875000000000001</v>
      </c>
      <c r="H31" s="85">
        <v>-1.3197990963933148E-2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62</v>
      </c>
      <c r="C32" s="88">
        <v>28</v>
      </c>
      <c r="D32" s="88">
        <v>112</v>
      </c>
      <c r="E32" s="88">
        <v>84</v>
      </c>
      <c r="F32" s="88">
        <v>63</v>
      </c>
      <c r="G32" s="84">
        <v>-0.25</v>
      </c>
      <c r="H32" s="85">
        <v>4.0080963559858684E-3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117</v>
      </c>
      <c r="C33" s="88">
        <v>93</v>
      </c>
      <c r="D33" s="88">
        <v>98</v>
      </c>
      <c r="E33" s="88">
        <v>186</v>
      </c>
      <c r="F33" s="88">
        <v>267</v>
      </c>
      <c r="G33" s="84">
        <v>0.43548387096774199</v>
      </c>
      <c r="H33" s="85">
        <v>0.22908339086827212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133</v>
      </c>
      <c r="C34" s="88">
        <v>55</v>
      </c>
      <c r="D34" s="88">
        <v>201</v>
      </c>
      <c r="E34" s="88">
        <v>83</v>
      </c>
      <c r="F34" s="88">
        <v>66</v>
      </c>
      <c r="G34" s="84">
        <v>-0.20481927710843373</v>
      </c>
      <c r="H34" s="85">
        <v>-0.16068869342438452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58</v>
      </c>
      <c r="C35" s="88">
        <v>54</v>
      </c>
      <c r="D35" s="88">
        <v>112</v>
      </c>
      <c r="E35" s="88">
        <v>113</v>
      </c>
      <c r="F35" s="88">
        <v>121</v>
      </c>
      <c r="G35" s="84">
        <v>7.079646017699126E-2</v>
      </c>
      <c r="H35" s="85">
        <v>0.20181977078801139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6601</v>
      </c>
      <c r="C36" s="90">
        <v>3436</v>
      </c>
      <c r="D36" s="90">
        <v>2892</v>
      </c>
      <c r="E36" s="90">
        <v>2976</v>
      </c>
      <c r="F36" s="90">
        <v>3232</v>
      </c>
      <c r="G36" s="84">
        <v>8.602150537634401E-2</v>
      </c>
      <c r="H36" s="85">
        <v>-0.16350104098737162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58841</v>
      </c>
      <c r="C37" s="68">
        <v>44390</v>
      </c>
      <c r="D37" s="68">
        <v>43360</v>
      </c>
      <c r="E37" s="68">
        <v>46792</v>
      </c>
      <c r="F37" s="68">
        <v>51720</v>
      </c>
      <c r="G37" s="70">
        <v>0.10531714823046667</v>
      </c>
      <c r="H37" s="71">
        <v>-3.1734143463804432E-2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139027</v>
      </c>
      <c r="C38" s="72">
        <v>90769</v>
      </c>
      <c r="D38" s="72">
        <v>83519</v>
      </c>
      <c r="E38" s="72">
        <v>91381</v>
      </c>
      <c r="F38" s="72">
        <v>95131</v>
      </c>
      <c r="G38" s="70">
        <v>4.1036977052122392E-2</v>
      </c>
      <c r="H38" s="70">
        <v>-9.0493666602386336E-2</v>
      </c>
      <c r="I38" s="72" t="s">
        <v>48</v>
      </c>
      <c r="J38" s="87"/>
    </row>
    <row r="39" spans="1:10" ht="12.75" customHeight="1" x14ac:dyDescent="0.2">
      <c r="A39" s="13" t="s">
        <v>131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50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104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3770</v>
      </c>
      <c r="C5" s="82">
        <v>1717</v>
      </c>
      <c r="D5" s="82">
        <v>2962</v>
      </c>
      <c r="E5" s="88">
        <v>1788</v>
      </c>
      <c r="F5" s="88">
        <v>1597</v>
      </c>
      <c r="G5" s="84">
        <v>-0.10682326621923932</v>
      </c>
      <c r="H5" s="85">
        <v>-0.19324643819628862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541</v>
      </c>
      <c r="C6" s="88">
        <v>64</v>
      </c>
      <c r="D6" s="88">
        <v>124</v>
      </c>
      <c r="E6" s="88">
        <v>181</v>
      </c>
      <c r="F6" s="88">
        <v>117</v>
      </c>
      <c r="G6" s="84">
        <v>-0.35359116022099446</v>
      </c>
      <c r="H6" s="85">
        <v>-0.31805845503846242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317</v>
      </c>
      <c r="C7" s="88">
        <v>101</v>
      </c>
      <c r="D7" s="88">
        <v>83</v>
      </c>
      <c r="E7" s="88">
        <v>47</v>
      </c>
      <c r="F7" s="88">
        <v>22</v>
      </c>
      <c r="G7" s="84">
        <v>-0.53191489361702127</v>
      </c>
      <c r="H7" s="85">
        <v>-0.48673594037412515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287</v>
      </c>
      <c r="C8" s="88">
        <v>76</v>
      </c>
      <c r="D8" s="88">
        <v>81</v>
      </c>
      <c r="E8" s="88">
        <v>18</v>
      </c>
      <c r="F8" s="88">
        <v>25</v>
      </c>
      <c r="G8" s="84">
        <v>0.38888888888888884</v>
      </c>
      <c r="H8" s="85">
        <v>-0.45673149543666935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106</v>
      </c>
      <c r="C9" s="88">
        <v>39</v>
      </c>
      <c r="D9" s="88">
        <v>132</v>
      </c>
      <c r="E9" s="88">
        <v>66</v>
      </c>
      <c r="F9" s="88">
        <v>50</v>
      </c>
      <c r="G9" s="84">
        <v>-0.24242424242424243</v>
      </c>
      <c r="H9" s="85">
        <v>-0.17126432456214058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0</v>
      </c>
      <c r="C10" s="88">
        <v>0</v>
      </c>
      <c r="D10" s="88">
        <v>1</v>
      </c>
      <c r="E10" s="88">
        <v>0</v>
      </c>
      <c r="F10" s="88">
        <v>4</v>
      </c>
      <c r="G10" s="84" t="s">
        <v>128</v>
      </c>
      <c r="H10" s="85" t="s">
        <v>128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0</v>
      </c>
      <c r="C11" s="88">
        <v>16</v>
      </c>
      <c r="D11" s="88">
        <v>1</v>
      </c>
      <c r="E11" s="88">
        <v>0</v>
      </c>
      <c r="F11" s="88">
        <v>0</v>
      </c>
      <c r="G11" s="84" t="s">
        <v>128</v>
      </c>
      <c r="H11" s="85" t="s">
        <v>128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0</v>
      </c>
      <c r="C12" s="88">
        <v>0</v>
      </c>
      <c r="D12" s="88">
        <v>2</v>
      </c>
      <c r="E12" s="88">
        <v>2</v>
      </c>
      <c r="F12" s="88">
        <v>0</v>
      </c>
      <c r="G12" s="84">
        <v>-1</v>
      </c>
      <c r="H12" s="85" t="s">
        <v>128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</v>
      </c>
      <c r="C13" s="88">
        <v>0</v>
      </c>
      <c r="D13" s="88">
        <v>3</v>
      </c>
      <c r="E13" s="88">
        <v>4</v>
      </c>
      <c r="F13" s="88">
        <v>1</v>
      </c>
      <c r="G13" s="84">
        <v>-0.75</v>
      </c>
      <c r="H13" s="85">
        <v>-0.24016431434840746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</v>
      </c>
      <c r="C14" s="88">
        <v>0</v>
      </c>
      <c r="D14" s="88">
        <v>6</v>
      </c>
      <c r="E14" s="88">
        <v>3</v>
      </c>
      <c r="F14" s="88">
        <v>0</v>
      </c>
      <c r="G14" s="84">
        <v>-1</v>
      </c>
      <c r="H14" s="85">
        <v>-1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31</v>
      </c>
      <c r="C15" s="88">
        <v>6</v>
      </c>
      <c r="D15" s="88">
        <v>37</v>
      </c>
      <c r="E15" s="88">
        <v>8</v>
      </c>
      <c r="F15" s="88">
        <v>6</v>
      </c>
      <c r="G15" s="84">
        <v>-0.25</v>
      </c>
      <c r="H15" s="85">
        <v>-0.33671925622398791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159</v>
      </c>
      <c r="C16" s="88">
        <v>2</v>
      </c>
      <c r="D16" s="88">
        <v>17</v>
      </c>
      <c r="E16" s="88">
        <v>2</v>
      </c>
      <c r="F16" s="88">
        <v>0</v>
      </c>
      <c r="G16" s="84">
        <v>-1</v>
      </c>
      <c r="H16" s="85">
        <v>-1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</v>
      </c>
      <c r="C17" s="88">
        <v>2</v>
      </c>
      <c r="D17" s="88">
        <v>1</v>
      </c>
      <c r="E17" s="88">
        <v>0</v>
      </c>
      <c r="F17" s="88">
        <v>0</v>
      </c>
      <c r="G17" s="84" t="s">
        <v>128</v>
      </c>
      <c r="H17" s="85">
        <v>-1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</v>
      </c>
      <c r="C18" s="88">
        <v>0</v>
      </c>
      <c r="D18" s="88">
        <v>0</v>
      </c>
      <c r="E18" s="88">
        <v>0</v>
      </c>
      <c r="F18" s="88">
        <v>0</v>
      </c>
      <c r="G18" s="84" t="s">
        <v>128</v>
      </c>
      <c r="H18" s="85">
        <v>-1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7</v>
      </c>
      <c r="C19" s="88">
        <v>203</v>
      </c>
      <c r="D19" s="88">
        <v>9</v>
      </c>
      <c r="E19" s="88">
        <v>0</v>
      </c>
      <c r="F19" s="88">
        <v>0</v>
      </c>
      <c r="G19" s="84" t="s">
        <v>128</v>
      </c>
      <c r="H19" s="85">
        <v>-1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165</v>
      </c>
      <c r="C20" s="88">
        <v>39</v>
      </c>
      <c r="D20" s="88">
        <v>14</v>
      </c>
      <c r="E20" s="88">
        <v>30</v>
      </c>
      <c r="F20" s="88">
        <v>47</v>
      </c>
      <c r="G20" s="84">
        <v>0.56666666666666665</v>
      </c>
      <c r="H20" s="85">
        <v>-0.26944405635514124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44</v>
      </c>
      <c r="C21" s="88">
        <v>6</v>
      </c>
      <c r="D21" s="88">
        <v>5</v>
      </c>
      <c r="E21" s="88">
        <v>0</v>
      </c>
      <c r="F21" s="88">
        <v>0</v>
      </c>
      <c r="G21" s="84" t="s">
        <v>128</v>
      </c>
      <c r="H21" s="85">
        <v>-1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4</v>
      </c>
      <c r="C22" s="88">
        <v>0</v>
      </c>
      <c r="D22" s="88">
        <v>4</v>
      </c>
      <c r="E22" s="88">
        <v>0</v>
      </c>
      <c r="F22" s="88">
        <v>0</v>
      </c>
      <c r="G22" s="84" t="s">
        <v>128</v>
      </c>
      <c r="H22" s="85">
        <v>-1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21</v>
      </c>
      <c r="C23" s="88">
        <v>20</v>
      </c>
      <c r="D23" s="88">
        <v>0</v>
      </c>
      <c r="E23" s="88">
        <v>2</v>
      </c>
      <c r="F23" s="88">
        <v>0</v>
      </c>
      <c r="G23" s="84">
        <v>-1</v>
      </c>
      <c r="H23" s="85">
        <v>-1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0</v>
      </c>
      <c r="C24" s="88">
        <v>0</v>
      </c>
      <c r="D24" s="88">
        <v>2</v>
      </c>
      <c r="E24" s="88">
        <v>0</v>
      </c>
      <c r="F24" s="88">
        <v>0</v>
      </c>
      <c r="G24" s="84" t="s">
        <v>128</v>
      </c>
      <c r="H24" s="85" t="s">
        <v>128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</v>
      </c>
      <c r="C25" s="88">
        <v>4</v>
      </c>
      <c r="D25" s="88">
        <v>5</v>
      </c>
      <c r="E25" s="88">
        <v>0</v>
      </c>
      <c r="F25" s="88">
        <v>0</v>
      </c>
      <c r="G25" s="84" t="s">
        <v>128</v>
      </c>
      <c r="H25" s="85">
        <v>-1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16</v>
      </c>
      <c r="C26" s="88">
        <v>0</v>
      </c>
      <c r="D26" s="88">
        <v>0</v>
      </c>
      <c r="E26" s="88">
        <v>1</v>
      </c>
      <c r="F26" s="88">
        <v>0</v>
      </c>
      <c r="G26" s="84">
        <v>-1</v>
      </c>
      <c r="H26" s="85">
        <v>-1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4</v>
      </c>
      <c r="C27" s="88">
        <v>130</v>
      </c>
      <c r="D27" s="88">
        <v>15</v>
      </c>
      <c r="E27" s="88">
        <v>0</v>
      </c>
      <c r="F27" s="88">
        <v>4</v>
      </c>
      <c r="G27" s="84" t="s">
        <v>128</v>
      </c>
      <c r="H27" s="85">
        <v>0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0</v>
      </c>
      <c r="C28" s="88">
        <v>0</v>
      </c>
      <c r="D28" s="88">
        <v>5</v>
      </c>
      <c r="E28" s="88">
        <v>0</v>
      </c>
      <c r="F28" s="88">
        <v>0</v>
      </c>
      <c r="G28" s="84" t="s">
        <v>128</v>
      </c>
      <c r="H28" s="85" t="s">
        <v>128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</v>
      </c>
      <c r="C29" s="88">
        <v>65</v>
      </c>
      <c r="D29" s="88">
        <v>12</v>
      </c>
      <c r="E29" s="88">
        <v>0</v>
      </c>
      <c r="F29" s="88">
        <v>6</v>
      </c>
      <c r="G29" s="84" t="s">
        <v>128</v>
      </c>
      <c r="H29" s="85">
        <v>0.3160740129524926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8</v>
      </c>
      <c r="C30" s="88">
        <v>0</v>
      </c>
      <c r="D30" s="88">
        <v>22</v>
      </c>
      <c r="E30" s="88">
        <v>1</v>
      </c>
      <c r="F30" s="88">
        <v>0</v>
      </c>
      <c r="G30" s="84">
        <v>-1</v>
      </c>
      <c r="H30" s="85">
        <v>-1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4</v>
      </c>
      <c r="C31" s="88">
        <v>0</v>
      </c>
      <c r="D31" s="88">
        <v>1</v>
      </c>
      <c r="E31" s="88">
        <v>6</v>
      </c>
      <c r="F31" s="88">
        <v>0</v>
      </c>
      <c r="G31" s="84">
        <v>-1</v>
      </c>
      <c r="H31" s="85">
        <v>-1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4" t="s">
        <v>128</v>
      </c>
      <c r="H32" s="85" t="s">
        <v>128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15</v>
      </c>
      <c r="C33" s="88">
        <v>215</v>
      </c>
      <c r="D33" s="88">
        <v>0</v>
      </c>
      <c r="E33" s="88">
        <v>0</v>
      </c>
      <c r="F33" s="88">
        <v>0</v>
      </c>
      <c r="G33" s="84" t="s">
        <v>128</v>
      </c>
      <c r="H33" s="85">
        <v>-1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4" t="s">
        <v>128</v>
      </c>
      <c r="H34" s="85" t="s">
        <v>128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0</v>
      </c>
      <c r="C35" s="88">
        <v>0</v>
      </c>
      <c r="D35" s="88">
        <v>7</v>
      </c>
      <c r="E35" s="88">
        <v>0</v>
      </c>
      <c r="F35" s="88">
        <v>0</v>
      </c>
      <c r="G35" s="84" t="s">
        <v>128</v>
      </c>
      <c r="H35" s="85" t="s">
        <v>128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41</v>
      </c>
      <c r="C36" s="90">
        <v>0</v>
      </c>
      <c r="D36" s="90">
        <v>19</v>
      </c>
      <c r="E36" s="90">
        <v>34</v>
      </c>
      <c r="F36" s="90">
        <v>11</v>
      </c>
      <c r="G36" s="84">
        <v>-0.67647058823529416</v>
      </c>
      <c r="H36" s="85">
        <v>-0.28029883265148703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1782</v>
      </c>
      <c r="C37" s="68">
        <v>988</v>
      </c>
      <c r="D37" s="68">
        <v>608</v>
      </c>
      <c r="E37" s="68">
        <v>405</v>
      </c>
      <c r="F37" s="68">
        <v>293</v>
      </c>
      <c r="G37" s="70">
        <v>-0.27654320987654324</v>
      </c>
      <c r="H37" s="71">
        <v>-0.36321917076739618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5552</v>
      </c>
      <c r="C38" s="72">
        <v>2705</v>
      </c>
      <c r="D38" s="72">
        <v>3570</v>
      </c>
      <c r="E38" s="72">
        <v>2193</v>
      </c>
      <c r="F38" s="72">
        <v>1890</v>
      </c>
      <c r="G38" s="70">
        <v>-0.13816689466484267</v>
      </c>
      <c r="H38" s="70">
        <v>-0.23615878755700215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9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103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148604</v>
      </c>
      <c r="C5" s="82">
        <v>155114</v>
      </c>
      <c r="D5" s="82">
        <v>172420</v>
      </c>
      <c r="E5" s="88">
        <v>206752</v>
      </c>
      <c r="F5" s="88">
        <v>190654</v>
      </c>
      <c r="G5" s="84">
        <v>-7.7861399164216083E-2</v>
      </c>
      <c r="H5" s="85">
        <v>6.4274987343406753E-2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27643</v>
      </c>
      <c r="C6" s="88">
        <v>24155</v>
      </c>
      <c r="D6" s="88">
        <v>24125</v>
      </c>
      <c r="E6" s="88">
        <v>28425</v>
      </c>
      <c r="F6" s="88">
        <v>35667</v>
      </c>
      <c r="G6" s="84">
        <v>0.25477572559366757</v>
      </c>
      <c r="H6" s="85">
        <v>6.5786836562016227E-2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24901</v>
      </c>
      <c r="C7" s="88">
        <v>28889</v>
      </c>
      <c r="D7" s="88">
        <v>28451</v>
      </c>
      <c r="E7" s="88">
        <v>25900</v>
      </c>
      <c r="F7" s="88">
        <v>27612</v>
      </c>
      <c r="G7" s="84">
        <v>6.6100386100386155E-2</v>
      </c>
      <c r="H7" s="85">
        <v>2.6172256912173397E-2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21941</v>
      </c>
      <c r="C8" s="88">
        <v>22608</v>
      </c>
      <c r="D8" s="88">
        <v>22962</v>
      </c>
      <c r="E8" s="88">
        <v>23361</v>
      </c>
      <c r="F8" s="88">
        <v>29815</v>
      </c>
      <c r="G8" s="84">
        <v>0.27627241984504081</v>
      </c>
      <c r="H8" s="85">
        <v>7.9678862604579681E-2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35325</v>
      </c>
      <c r="C9" s="88">
        <v>32538</v>
      </c>
      <c r="D9" s="88">
        <v>31051</v>
      </c>
      <c r="E9" s="88">
        <v>35105</v>
      </c>
      <c r="F9" s="88">
        <v>36280</v>
      </c>
      <c r="G9" s="84">
        <v>3.3471015524854097E-2</v>
      </c>
      <c r="H9" s="85">
        <v>6.691210959298477E-3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2136</v>
      </c>
      <c r="C10" s="88">
        <v>2790</v>
      </c>
      <c r="D10" s="88">
        <v>2363</v>
      </c>
      <c r="E10" s="88">
        <v>3476</v>
      </c>
      <c r="F10" s="88">
        <v>3897</v>
      </c>
      <c r="G10" s="84">
        <v>0.12111622554660539</v>
      </c>
      <c r="H10" s="85">
        <v>0.16220379535135376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1599</v>
      </c>
      <c r="C11" s="88">
        <v>1653</v>
      </c>
      <c r="D11" s="88">
        <v>1633</v>
      </c>
      <c r="E11" s="88">
        <v>1681</v>
      </c>
      <c r="F11" s="88">
        <v>2342</v>
      </c>
      <c r="G11" s="84">
        <v>0.39321832242712662</v>
      </c>
      <c r="H11" s="85">
        <v>0.10010618595414034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2441</v>
      </c>
      <c r="C12" s="88">
        <v>2918</v>
      </c>
      <c r="D12" s="88">
        <v>1954</v>
      </c>
      <c r="E12" s="88">
        <v>2162</v>
      </c>
      <c r="F12" s="88">
        <v>2812</v>
      </c>
      <c r="G12" s="84">
        <v>0.3006475485661424</v>
      </c>
      <c r="H12" s="85">
        <v>3.6005078274249813E-2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4752</v>
      </c>
      <c r="C13" s="88">
        <v>4363</v>
      </c>
      <c r="D13" s="88">
        <v>4263</v>
      </c>
      <c r="E13" s="88">
        <v>3624</v>
      </c>
      <c r="F13" s="88">
        <v>4674</v>
      </c>
      <c r="G13" s="84">
        <v>0.28973509933774833</v>
      </c>
      <c r="H13" s="85">
        <v>-4.1290384684062875E-3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1895</v>
      </c>
      <c r="C14" s="88">
        <v>2383</v>
      </c>
      <c r="D14" s="88">
        <v>1900</v>
      </c>
      <c r="E14" s="88">
        <v>1628</v>
      </c>
      <c r="F14" s="88">
        <v>2289</v>
      </c>
      <c r="G14" s="84">
        <v>0.40601965601965606</v>
      </c>
      <c r="H14" s="85">
        <v>4.8356867763239775E-2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8670</v>
      </c>
      <c r="C15" s="88">
        <v>8215</v>
      </c>
      <c r="D15" s="88">
        <v>8955</v>
      </c>
      <c r="E15" s="88">
        <v>8260</v>
      </c>
      <c r="F15" s="88">
        <v>9700</v>
      </c>
      <c r="G15" s="84">
        <v>0.17433414043583539</v>
      </c>
      <c r="H15" s="85">
        <v>2.8461785320009758E-2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7180</v>
      </c>
      <c r="C16" s="88">
        <v>4745</v>
      </c>
      <c r="D16" s="88">
        <v>5497</v>
      </c>
      <c r="E16" s="88">
        <v>5831</v>
      </c>
      <c r="F16" s="88">
        <v>7218</v>
      </c>
      <c r="G16" s="84">
        <v>0.23786657520150922</v>
      </c>
      <c r="H16" s="85">
        <v>1.3205018859598905E-3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1570</v>
      </c>
      <c r="C17" s="88">
        <v>2077</v>
      </c>
      <c r="D17" s="88">
        <v>1482</v>
      </c>
      <c r="E17" s="88">
        <v>2010</v>
      </c>
      <c r="F17" s="88">
        <v>2442</v>
      </c>
      <c r="G17" s="84">
        <v>0.21492537313432836</v>
      </c>
      <c r="H17" s="85">
        <v>0.11676424739974989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862</v>
      </c>
      <c r="C18" s="88">
        <v>817</v>
      </c>
      <c r="D18" s="88">
        <v>1033</v>
      </c>
      <c r="E18" s="88">
        <v>974</v>
      </c>
      <c r="F18" s="88">
        <v>954</v>
      </c>
      <c r="G18" s="84">
        <v>-2.0533880903490731E-2</v>
      </c>
      <c r="H18" s="85">
        <v>2.5676197743428775E-2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3481</v>
      </c>
      <c r="C19" s="88">
        <v>2871</v>
      </c>
      <c r="D19" s="88">
        <v>1842</v>
      </c>
      <c r="E19" s="88">
        <v>1721</v>
      </c>
      <c r="F19" s="88">
        <v>3009</v>
      </c>
      <c r="G19" s="84">
        <v>0.74840209180708883</v>
      </c>
      <c r="H19" s="85">
        <v>-3.5772438705732656E-2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3430</v>
      </c>
      <c r="C20" s="88">
        <v>2858</v>
      </c>
      <c r="D20" s="88">
        <v>3641</v>
      </c>
      <c r="E20" s="88">
        <v>4505</v>
      </c>
      <c r="F20" s="88">
        <v>4551</v>
      </c>
      <c r="G20" s="84">
        <v>1.0210876803551594E-2</v>
      </c>
      <c r="H20" s="85">
        <v>7.3255638700343129E-2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1636</v>
      </c>
      <c r="C21" s="88">
        <v>1653</v>
      </c>
      <c r="D21" s="88">
        <v>2137</v>
      </c>
      <c r="E21" s="88">
        <v>1480</v>
      </c>
      <c r="F21" s="88">
        <v>1608</v>
      </c>
      <c r="G21" s="84">
        <v>8.6486486486486491E-2</v>
      </c>
      <c r="H21" s="85">
        <v>-4.3064673171915313E-3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962</v>
      </c>
      <c r="C22" s="88">
        <v>1096</v>
      </c>
      <c r="D22" s="88">
        <v>1623</v>
      </c>
      <c r="E22" s="88">
        <v>1370</v>
      </c>
      <c r="F22" s="88">
        <v>1392</v>
      </c>
      <c r="G22" s="84">
        <v>1.6058394160583855E-2</v>
      </c>
      <c r="H22" s="85">
        <v>9.6771207503712597E-2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851</v>
      </c>
      <c r="C23" s="88">
        <v>1761</v>
      </c>
      <c r="D23" s="88">
        <v>1448</v>
      </c>
      <c r="E23" s="88">
        <v>1970</v>
      </c>
      <c r="F23" s="88">
        <v>1389</v>
      </c>
      <c r="G23" s="84">
        <v>-0.29492385786802033</v>
      </c>
      <c r="H23" s="85">
        <v>0.13029855246041033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1564</v>
      </c>
      <c r="C24" s="88">
        <v>1350</v>
      </c>
      <c r="D24" s="88">
        <v>1295</v>
      </c>
      <c r="E24" s="88">
        <v>1645</v>
      </c>
      <c r="F24" s="88">
        <v>2553</v>
      </c>
      <c r="G24" s="84">
        <v>0.55197568389057761</v>
      </c>
      <c r="H24" s="85">
        <v>0.13032547704511344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3292</v>
      </c>
      <c r="C25" s="88">
        <v>3488</v>
      </c>
      <c r="D25" s="88">
        <v>3947</v>
      </c>
      <c r="E25" s="88">
        <v>3569</v>
      </c>
      <c r="F25" s="88">
        <v>6061</v>
      </c>
      <c r="G25" s="84">
        <v>0.69823479966377144</v>
      </c>
      <c r="H25" s="85">
        <v>0.16485297814715572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1949</v>
      </c>
      <c r="C26" s="88">
        <v>1650</v>
      </c>
      <c r="D26" s="88">
        <v>2284</v>
      </c>
      <c r="E26" s="88">
        <v>3251</v>
      </c>
      <c r="F26" s="88">
        <v>4708</v>
      </c>
      <c r="G26" s="84">
        <v>0.44816979390956635</v>
      </c>
      <c r="H26" s="85">
        <v>0.24668333403799325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28482</v>
      </c>
      <c r="C27" s="88">
        <v>26263</v>
      </c>
      <c r="D27" s="88">
        <v>25713</v>
      </c>
      <c r="E27" s="88">
        <v>27465</v>
      </c>
      <c r="F27" s="88">
        <v>34299</v>
      </c>
      <c r="G27" s="84">
        <v>0.24882577826324415</v>
      </c>
      <c r="H27" s="85">
        <v>4.7557194845112338E-2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2451</v>
      </c>
      <c r="C28" s="88">
        <v>1888</v>
      </c>
      <c r="D28" s="88">
        <v>2316</v>
      </c>
      <c r="E28" s="88">
        <v>3113</v>
      </c>
      <c r="F28" s="88">
        <v>4101</v>
      </c>
      <c r="G28" s="84">
        <v>0.31737873433986508</v>
      </c>
      <c r="H28" s="85">
        <v>0.13733031315398092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3570</v>
      </c>
      <c r="C29" s="88">
        <v>2075</v>
      </c>
      <c r="D29" s="88">
        <v>2559</v>
      </c>
      <c r="E29" s="88">
        <v>2607</v>
      </c>
      <c r="F29" s="88">
        <v>4128</v>
      </c>
      <c r="G29" s="84">
        <v>0.58342922899884919</v>
      </c>
      <c r="H29" s="85">
        <v>3.697400154287811E-2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1333</v>
      </c>
      <c r="C30" s="88">
        <v>2300</v>
      </c>
      <c r="D30" s="88">
        <v>2713</v>
      </c>
      <c r="E30" s="88">
        <v>1810</v>
      </c>
      <c r="F30" s="88">
        <v>2498</v>
      </c>
      <c r="G30" s="84">
        <v>0.38011049723756907</v>
      </c>
      <c r="H30" s="85">
        <v>0.17001268733472497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2312</v>
      </c>
      <c r="C31" s="88">
        <v>3336</v>
      </c>
      <c r="D31" s="88">
        <v>8167</v>
      </c>
      <c r="E31" s="88">
        <v>7305</v>
      </c>
      <c r="F31" s="88">
        <v>6555</v>
      </c>
      <c r="G31" s="84">
        <v>-0.10266940451745377</v>
      </c>
      <c r="H31" s="85">
        <v>0.29761607375930388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1020</v>
      </c>
      <c r="C32" s="88">
        <v>1116</v>
      </c>
      <c r="D32" s="88">
        <v>968</v>
      </c>
      <c r="E32" s="88">
        <v>1320</v>
      </c>
      <c r="F32" s="88">
        <v>1345</v>
      </c>
      <c r="G32" s="84">
        <v>1.8939393939394034E-2</v>
      </c>
      <c r="H32" s="85">
        <v>7.1594628887527767E-2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2878</v>
      </c>
      <c r="C33" s="88">
        <v>1552</v>
      </c>
      <c r="D33" s="88">
        <v>2781</v>
      </c>
      <c r="E33" s="88">
        <v>3810</v>
      </c>
      <c r="F33" s="88">
        <v>11373</v>
      </c>
      <c r="G33" s="84">
        <v>1.9850393700787401</v>
      </c>
      <c r="H33" s="85">
        <v>0.40992516594576434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1079</v>
      </c>
      <c r="C34" s="88">
        <v>775</v>
      </c>
      <c r="D34" s="88">
        <v>1022</v>
      </c>
      <c r="E34" s="88">
        <v>724</v>
      </c>
      <c r="F34" s="88">
        <v>846</v>
      </c>
      <c r="G34" s="84">
        <v>0.16850828729281764</v>
      </c>
      <c r="H34" s="85">
        <v>-5.9005186792968511E-2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492</v>
      </c>
      <c r="C35" s="88">
        <v>559</v>
      </c>
      <c r="D35" s="88">
        <v>468</v>
      </c>
      <c r="E35" s="88">
        <v>556</v>
      </c>
      <c r="F35" s="88">
        <v>842</v>
      </c>
      <c r="G35" s="84">
        <v>0.514388489208633</v>
      </c>
      <c r="H35" s="85">
        <v>0.14376485378316195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20807</v>
      </c>
      <c r="C36" s="90">
        <v>20615</v>
      </c>
      <c r="D36" s="90">
        <v>20888</v>
      </c>
      <c r="E36" s="90">
        <v>21849</v>
      </c>
      <c r="F36" s="90">
        <v>25429</v>
      </c>
      <c r="G36" s="84">
        <v>0.16385189253512755</v>
      </c>
      <c r="H36" s="85">
        <v>5.1429005598478073E-2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222504</v>
      </c>
      <c r="C37" s="68">
        <v>215357</v>
      </c>
      <c r="D37" s="68">
        <v>221481</v>
      </c>
      <c r="E37" s="68">
        <v>232507</v>
      </c>
      <c r="F37" s="68">
        <v>282389</v>
      </c>
      <c r="G37" s="70">
        <v>0.21453977729702767</v>
      </c>
      <c r="H37" s="71">
        <v>6.1396101591009833E-2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371108</v>
      </c>
      <c r="C38" s="72">
        <v>370471</v>
      </c>
      <c r="D38" s="72">
        <v>393901</v>
      </c>
      <c r="E38" s="72">
        <v>439259</v>
      </c>
      <c r="F38" s="72">
        <v>473043</v>
      </c>
      <c r="G38" s="70">
        <v>7.6911343876847171E-2</v>
      </c>
      <c r="H38" s="70">
        <v>6.2551713351057359E-2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8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9.140625" style="21"/>
    <col min="16" max="16" width="17" style="21" customWidth="1"/>
    <col min="17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102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4098</v>
      </c>
      <c r="C5" s="82">
        <v>3935</v>
      </c>
      <c r="D5" s="82">
        <v>6317</v>
      </c>
      <c r="E5" s="88">
        <v>10065</v>
      </c>
      <c r="F5" s="88">
        <v>10937</v>
      </c>
      <c r="G5" s="84">
        <v>8.663686040735219E-2</v>
      </c>
      <c r="H5" s="85">
        <v>0.27814923525005342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302</v>
      </c>
      <c r="C6" s="88">
        <v>449</v>
      </c>
      <c r="D6" s="88">
        <v>648</v>
      </c>
      <c r="E6" s="88">
        <v>1605</v>
      </c>
      <c r="F6" s="88">
        <v>1144</v>
      </c>
      <c r="G6" s="84">
        <v>-0.28722741433021803</v>
      </c>
      <c r="H6" s="85">
        <v>0.39509817430259342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797</v>
      </c>
      <c r="C7" s="88">
        <v>358</v>
      </c>
      <c r="D7" s="88">
        <v>705</v>
      </c>
      <c r="E7" s="88">
        <v>1670</v>
      </c>
      <c r="F7" s="88">
        <v>935</v>
      </c>
      <c r="G7" s="84">
        <v>-0.44011976047904189</v>
      </c>
      <c r="H7" s="85">
        <v>4.0730595950475346E-2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193</v>
      </c>
      <c r="C8" s="88">
        <v>121</v>
      </c>
      <c r="D8" s="88">
        <v>318</v>
      </c>
      <c r="E8" s="88">
        <v>417</v>
      </c>
      <c r="F8" s="88">
        <v>250</v>
      </c>
      <c r="G8" s="84">
        <v>-0.40047961630695439</v>
      </c>
      <c r="H8" s="85">
        <v>6.6831117850882471E-2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639</v>
      </c>
      <c r="C9" s="88">
        <v>229</v>
      </c>
      <c r="D9" s="88">
        <v>422</v>
      </c>
      <c r="E9" s="88">
        <v>625</v>
      </c>
      <c r="F9" s="88">
        <v>421</v>
      </c>
      <c r="G9" s="84">
        <v>-0.32640000000000002</v>
      </c>
      <c r="H9" s="85">
        <v>-9.9061161227838479E-2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</v>
      </c>
      <c r="C10" s="88">
        <v>20</v>
      </c>
      <c r="D10" s="88">
        <v>21</v>
      </c>
      <c r="E10" s="88">
        <v>4</v>
      </c>
      <c r="F10" s="88">
        <v>21</v>
      </c>
      <c r="G10" s="84">
        <v>4.25</v>
      </c>
      <c r="H10" s="85">
        <v>1.1406951429280725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3</v>
      </c>
      <c r="C11" s="88">
        <v>0</v>
      </c>
      <c r="D11" s="88">
        <v>2</v>
      </c>
      <c r="E11" s="88">
        <v>12</v>
      </c>
      <c r="F11" s="88">
        <v>4</v>
      </c>
      <c r="G11" s="84">
        <v>-0.66666666666666674</v>
      </c>
      <c r="H11" s="85">
        <v>7.4569931823541991E-2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13</v>
      </c>
      <c r="C12" s="88">
        <v>19</v>
      </c>
      <c r="D12" s="88">
        <v>56</v>
      </c>
      <c r="E12" s="88">
        <v>46</v>
      </c>
      <c r="F12" s="88">
        <v>95</v>
      </c>
      <c r="G12" s="84">
        <v>1.0652173913043477</v>
      </c>
      <c r="H12" s="85">
        <v>0.64416372901735142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19</v>
      </c>
      <c r="C13" s="88">
        <v>3</v>
      </c>
      <c r="D13" s="88">
        <v>11</v>
      </c>
      <c r="E13" s="88">
        <v>35</v>
      </c>
      <c r="F13" s="88">
        <v>38</v>
      </c>
      <c r="G13" s="84">
        <v>8.5714285714285632E-2</v>
      </c>
      <c r="H13" s="85">
        <v>0.18920711500272103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11</v>
      </c>
      <c r="C14" s="88">
        <v>2</v>
      </c>
      <c r="D14" s="88">
        <v>4</v>
      </c>
      <c r="E14" s="88">
        <v>7</v>
      </c>
      <c r="F14" s="88">
        <v>0</v>
      </c>
      <c r="G14" s="84">
        <v>-1</v>
      </c>
      <c r="H14" s="85">
        <v>-1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78</v>
      </c>
      <c r="C15" s="88">
        <v>63</v>
      </c>
      <c r="D15" s="88">
        <v>95</v>
      </c>
      <c r="E15" s="88">
        <v>126</v>
      </c>
      <c r="F15" s="88">
        <v>299</v>
      </c>
      <c r="G15" s="84">
        <v>1.373015873015873</v>
      </c>
      <c r="H15" s="85">
        <v>0.3992462330644746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30</v>
      </c>
      <c r="C16" s="88">
        <v>17</v>
      </c>
      <c r="D16" s="88">
        <v>20</v>
      </c>
      <c r="E16" s="88">
        <v>98</v>
      </c>
      <c r="F16" s="88">
        <v>37</v>
      </c>
      <c r="G16" s="84">
        <v>-0.62244897959183676</v>
      </c>
      <c r="H16" s="85">
        <v>5.3828931372250199E-2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16</v>
      </c>
      <c r="C17" s="88">
        <v>6</v>
      </c>
      <c r="D17" s="88">
        <v>8</v>
      </c>
      <c r="E17" s="88">
        <v>11</v>
      </c>
      <c r="F17" s="88">
        <v>13</v>
      </c>
      <c r="G17" s="84">
        <v>0.18181818181818188</v>
      </c>
      <c r="H17" s="85">
        <v>-5.0585538942029107E-2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</v>
      </c>
      <c r="C18" s="88">
        <v>0</v>
      </c>
      <c r="D18" s="88">
        <v>1</v>
      </c>
      <c r="E18" s="88">
        <v>5</v>
      </c>
      <c r="F18" s="88">
        <v>4</v>
      </c>
      <c r="G18" s="84">
        <v>-0.19999999999999996</v>
      </c>
      <c r="H18" s="85">
        <v>0.18920711500272103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14</v>
      </c>
      <c r="C19" s="88">
        <v>5</v>
      </c>
      <c r="D19" s="88">
        <v>5</v>
      </c>
      <c r="E19" s="88">
        <v>26</v>
      </c>
      <c r="F19" s="88">
        <v>5</v>
      </c>
      <c r="G19" s="84">
        <v>-0.80769230769230771</v>
      </c>
      <c r="H19" s="85">
        <v>-0.22694482430605456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31</v>
      </c>
      <c r="C20" s="88">
        <v>379</v>
      </c>
      <c r="D20" s="88">
        <v>0</v>
      </c>
      <c r="E20" s="88">
        <v>27</v>
      </c>
      <c r="F20" s="88">
        <v>27</v>
      </c>
      <c r="G20" s="84">
        <v>0</v>
      </c>
      <c r="H20" s="85">
        <v>-3.394796969449787E-2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75</v>
      </c>
      <c r="C21" s="88">
        <v>39</v>
      </c>
      <c r="D21" s="88">
        <v>19</v>
      </c>
      <c r="E21" s="88">
        <v>59</v>
      </c>
      <c r="F21" s="88">
        <v>61</v>
      </c>
      <c r="G21" s="84">
        <v>3.3898305084745672E-2</v>
      </c>
      <c r="H21" s="85">
        <v>-5.0342192911268291E-2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9</v>
      </c>
      <c r="C22" s="88">
        <v>5</v>
      </c>
      <c r="D22" s="88">
        <v>7</v>
      </c>
      <c r="E22" s="88">
        <v>14</v>
      </c>
      <c r="F22" s="88">
        <v>22</v>
      </c>
      <c r="G22" s="84">
        <v>0.5714285714285714</v>
      </c>
      <c r="H22" s="85">
        <v>0.25038870753903697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</v>
      </c>
      <c r="C23" s="88">
        <v>34</v>
      </c>
      <c r="D23" s="88">
        <v>71</v>
      </c>
      <c r="E23" s="88">
        <v>77</v>
      </c>
      <c r="F23" s="88">
        <v>0</v>
      </c>
      <c r="G23" s="84">
        <v>-1</v>
      </c>
      <c r="H23" s="85">
        <v>-1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13</v>
      </c>
      <c r="C24" s="88">
        <v>0</v>
      </c>
      <c r="D24" s="88">
        <v>3</v>
      </c>
      <c r="E24" s="88">
        <v>2</v>
      </c>
      <c r="F24" s="88">
        <v>5</v>
      </c>
      <c r="G24" s="84">
        <v>1.5</v>
      </c>
      <c r="H24" s="85">
        <v>-0.21248893788973211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24</v>
      </c>
      <c r="C25" s="88">
        <v>6</v>
      </c>
      <c r="D25" s="88">
        <v>93</v>
      </c>
      <c r="E25" s="88">
        <v>43</v>
      </c>
      <c r="F25" s="88">
        <v>14</v>
      </c>
      <c r="G25" s="84">
        <v>-0.67441860465116277</v>
      </c>
      <c r="H25" s="85">
        <v>-0.12606486749531953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0</v>
      </c>
      <c r="C26" s="88">
        <v>6</v>
      </c>
      <c r="D26" s="88">
        <v>15</v>
      </c>
      <c r="E26" s="88">
        <v>11</v>
      </c>
      <c r="F26" s="88">
        <v>4</v>
      </c>
      <c r="G26" s="84">
        <v>-0.63636363636363635</v>
      </c>
      <c r="H26" s="85" t="s">
        <v>128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93</v>
      </c>
      <c r="C27" s="88">
        <v>120</v>
      </c>
      <c r="D27" s="88">
        <v>101</v>
      </c>
      <c r="E27" s="88">
        <v>163</v>
      </c>
      <c r="F27" s="88">
        <v>91</v>
      </c>
      <c r="G27" s="84">
        <v>-0.44171779141104295</v>
      </c>
      <c r="H27" s="85">
        <v>-5.4202537860071898E-3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37</v>
      </c>
      <c r="C28" s="88">
        <v>4</v>
      </c>
      <c r="D28" s="88">
        <v>38</v>
      </c>
      <c r="E28" s="88">
        <v>13</v>
      </c>
      <c r="F28" s="88">
        <v>6</v>
      </c>
      <c r="G28" s="84">
        <v>-0.53846153846153844</v>
      </c>
      <c r="H28" s="85">
        <v>-0.36541853704318261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12</v>
      </c>
      <c r="C29" s="88">
        <v>5</v>
      </c>
      <c r="D29" s="88">
        <v>1</v>
      </c>
      <c r="E29" s="88">
        <v>0</v>
      </c>
      <c r="F29" s="88">
        <v>13</v>
      </c>
      <c r="G29" s="84" t="s">
        <v>128</v>
      </c>
      <c r="H29" s="85">
        <v>2.0212232691348531E-2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0</v>
      </c>
      <c r="C30" s="88">
        <v>12</v>
      </c>
      <c r="D30" s="88">
        <v>38</v>
      </c>
      <c r="E30" s="88">
        <v>64</v>
      </c>
      <c r="F30" s="88">
        <v>94</v>
      </c>
      <c r="G30" s="84">
        <v>0.46875</v>
      </c>
      <c r="H30" s="85" t="s">
        <v>128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40</v>
      </c>
      <c r="C31" s="88">
        <v>34</v>
      </c>
      <c r="D31" s="88">
        <v>7</v>
      </c>
      <c r="E31" s="88">
        <v>6</v>
      </c>
      <c r="F31" s="88">
        <v>2</v>
      </c>
      <c r="G31" s="84">
        <v>-0.66666666666666674</v>
      </c>
      <c r="H31" s="85">
        <v>-0.52712919549841208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7</v>
      </c>
      <c r="C32" s="88">
        <v>1</v>
      </c>
      <c r="D32" s="88">
        <v>0</v>
      </c>
      <c r="E32" s="88">
        <v>5</v>
      </c>
      <c r="F32" s="88">
        <v>8</v>
      </c>
      <c r="G32" s="84">
        <v>0.60000000000000009</v>
      </c>
      <c r="H32" s="85">
        <v>3.3946307914341167E-2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5</v>
      </c>
      <c r="C33" s="88">
        <v>0</v>
      </c>
      <c r="D33" s="88">
        <v>9</v>
      </c>
      <c r="E33" s="88">
        <v>20</v>
      </c>
      <c r="F33" s="88">
        <v>4</v>
      </c>
      <c r="G33" s="84">
        <v>-0.8</v>
      </c>
      <c r="H33" s="85">
        <v>-5.4258390996824168E-2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</v>
      </c>
      <c r="C34" s="88">
        <v>0</v>
      </c>
      <c r="D34" s="88">
        <v>12</v>
      </c>
      <c r="E34" s="88">
        <v>2</v>
      </c>
      <c r="F34" s="88">
        <v>1</v>
      </c>
      <c r="G34" s="84">
        <v>-0.5</v>
      </c>
      <c r="H34" s="85">
        <v>-0.1591035847462855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3</v>
      </c>
      <c r="C35" s="88">
        <v>0</v>
      </c>
      <c r="D35" s="88">
        <v>9</v>
      </c>
      <c r="E35" s="88">
        <v>4</v>
      </c>
      <c r="F35" s="88">
        <v>1</v>
      </c>
      <c r="G35" s="84">
        <v>-0.75</v>
      </c>
      <c r="H35" s="85">
        <v>-0.24016431434840746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98</v>
      </c>
      <c r="C36" s="90">
        <v>85</v>
      </c>
      <c r="D36" s="90">
        <v>109</v>
      </c>
      <c r="E36" s="90">
        <v>127</v>
      </c>
      <c r="F36" s="90">
        <v>153</v>
      </c>
      <c r="G36" s="84">
        <v>0.20472440944881898</v>
      </c>
      <c r="H36" s="85">
        <v>0.11780574866680849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2569</v>
      </c>
      <c r="C37" s="68">
        <v>2022</v>
      </c>
      <c r="D37" s="68">
        <v>2848</v>
      </c>
      <c r="E37" s="68">
        <v>5324</v>
      </c>
      <c r="F37" s="68">
        <v>3772</v>
      </c>
      <c r="G37" s="70">
        <v>-0.29151014274981213</v>
      </c>
      <c r="H37" s="71">
        <v>0.10078345891336538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6667</v>
      </c>
      <c r="C38" s="72">
        <v>5957</v>
      </c>
      <c r="D38" s="72">
        <v>9165</v>
      </c>
      <c r="E38" s="72">
        <v>15389</v>
      </c>
      <c r="F38" s="72">
        <v>14709</v>
      </c>
      <c r="G38" s="70">
        <v>-4.4187406589122125E-2</v>
      </c>
      <c r="H38" s="70">
        <v>0.21874591548248912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7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101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10421</v>
      </c>
      <c r="C5" s="82">
        <v>9992</v>
      </c>
      <c r="D5" s="82">
        <v>10696</v>
      </c>
      <c r="E5" s="88">
        <v>15101</v>
      </c>
      <c r="F5" s="88">
        <v>15381</v>
      </c>
      <c r="G5" s="84">
        <v>1.8541818422620926E-2</v>
      </c>
      <c r="H5" s="85">
        <v>0.10222128660600749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2072</v>
      </c>
      <c r="C6" s="88">
        <v>2448</v>
      </c>
      <c r="D6" s="88">
        <v>1863</v>
      </c>
      <c r="E6" s="88">
        <v>2475</v>
      </c>
      <c r="F6" s="88">
        <v>2914</v>
      </c>
      <c r="G6" s="84">
        <v>0.17737373737373741</v>
      </c>
      <c r="H6" s="85">
        <v>8.8992651336403217E-2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1344</v>
      </c>
      <c r="C7" s="88">
        <v>1517</v>
      </c>
      <c r="D7" s="88">
        <v>1513</v>
      </c>
      <c r="E7" s="88">
        <v>2128</v>
      </c>
      <c r="F7" s="88">
        <v>3165</v>
      </c>
      <c r="G7" s="84">
        <v>0.48731203007518786</v>
      </c>
      <c r="H7" s="85">
        <v>0.23877836362637717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206</v>
      </c>
      <c r="C8" s="88">
        <v>495</v>
      </c>
      <c r="D8" s="88">
        <v>389</v>
      </c>
      <c r="E8" s="88">
        <v>742</v>
      </c>
      <c r="F8" s="88">
        <v>1103</v>
      </c>
      <c r="G8" s="84">
        <v>0.48652291105121304</v>
      </c>
      <c r="H8" s="85">
        <v>0.52116762243012293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714</v>
      </c>
      <c r="C9" s="88">
        <v>586</v>
      </c>
      <c r="D9" s="88">
        <v>420</v>
      </c>
      <c r="E9" s="88">
        <v>598</v>
      </c>
      <c r="F9" s="88">
        <v>1230</v>
      </c>
      <c r="G9" s="84">
        <v>1.0568561872909701</v>
      </c>
      <c r="H9" s="85">
        <v>0.14564938133026972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</v>
      </c>
      <c r="C10" s="88">
        <v>22</v>
      </c>
      <c r="D10" s="88">
        <v>16</v>
      </c>
      <c r="E10" s="88">
        <v>17</v>
      </c>
      <c r="F10" s="88">
        <v>30</v>
      </c>
      <c r="G10" s="84">
        <v>0.76470588235294112</v>
      </c>
      <c r="H10" s="85">
        <v>0.96798967126543034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</v>
      </c>
      <c r="C11" s="88">
        <v>71</v>
      </c>
      <c r="D11" s="88">
        <v>24</v>
      </c>
      <c r="E11" s="88">
        <v>70</v>
      </c>
      <c r="F11" s="88">
        <v>230</v>
      </c>
      <c r="G11" s="84">
        <v>2.2857142857142856</v>
      </c>
      <c r="H11" s="85">
        <v>1.7537021342279471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136</v>
      </c>
      <c r="C12" s="88">
        <v>142</v>
      </c>
      <c r="D12" s="88">
        <v>49</v>
      </c>
      <c r="E12" s="88">
        <v>314</v>
      </c>
      <c r="F12" s="88">
        <v>116</v>
      </c>
      <c r="G12" s="84">
        <v>-0.63057324840764339</v>
      </c>
      <c r="H12" s="85">
        <v>-3.8985876699619504E-2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96</v>
      </c>
      <c r="C13" s="88">
        <v>176</v>
      </c>
      <c r="D13" s="88">
        <v>447</v>
      </c>
      <c r="E13" s="88">
        <v>237</v>
      </c>
      <c r="F13" s="88">
        <v>276</v>
      </c>
      <c r="G13" s="84">
        <v>0.16455696202531644</v>
      </c>
      <c r="H13" s="85">
        <v>0.30214534357010892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35</v>
      </c>
      <c r="C14" s="88">
        <v>20</v>
      </c>
      <c r="D14" s="88">
        <v>72</v>
      </c>
      <c r="E14" s="88">
        <v>102</v>
      </c>
      <c r="F14" s="88">
        <v>18</v>
      </c>
      <c r="G14" s="84">
        <v>-0.82352941176470584</v>
      </c>
      <c r="H14" s="85">
        <v>-0.15316048415261341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522</v>
      </c>
      <c r="C15" s="88">
        <v>420</v>
      </c>
      <c r="D15" s="88">
        <v>363</v>
      </c>
      <c r="E15" s="88">
        <v>565</v>
      </c>
      <c r="F15" s="88">
        <v>1001</v>
      </c>
      <c r="G15" s="84">
        <v>0.77168141592920358</v>
      </c>
      <c r="H15" s="85">
        <v>0.17676811804031689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146</v>
      </c>
      <c r="C16" s="88">
        <v>334</v>
      </c>
      <c r="D16" s="88">
        <v>169</v>
      </c>
      <c r="E16" s="88">
        <v>297</v>
      </c>
      <c r="F16" s="88">
        <v>353</v>
      </c>
      <c r="G16" s="84">
        <v>0.18855218855218858</v>
      </c>
      <c r="H16" s="85">
        <v>0.24696844145844254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5</v>
      </c>
      <c r="C17" s="88">
        <v>33</v>
      </c>
      <c r="D17" s="88">
        <v>20</v>
      </c>
      <c r="E17" s="88">
        <v>45</v>
      </c>
      <c r="F17" s="88">
        <v>39</v>
      </c>
      <c r="G17" s="84">
        <v>-0.1333333333333333</v>
      </c>
      <c r="H17" s="85">
        <v>0.67118162051698871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25</v>
      </c>
      <c r="C18" s="88">
        <v>74</v>
      </c>
      <c r="D18" s="88">
        <v>10</v>
      </c>
      <c r="E18" s="88">
        <v>43</v>
      </c>
      <c r="F18" s="88">
        <v>69</v>
      </c>
      <c r="G18" s="84">
        <v>0.60465116279069764</v>
      </c>
      <c r="H18" s="85">
        <v>0.28892388160962201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147</v>
      </c>
      <c r="C19" s="88">
        <v>164</v>
      </c>
      <c r="D19" s="88">
        <v>21</v>
      </c>
      <c r="E19" s="88">
        <v>72</v>
      </c>
      <c r="F19" s="88">
        <v>171</v>
      </c>
      <c r="G19" s="84">
        <v>1.375</v>
      </c>
      <c r="H19" s="85">
        <v>3.8531548132867188E-2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157</v>
      </c>
      <c r="C20" s="88">
        <v>119</v>
      </c>
      <c r="D20" s="88">
        <v>205</v>
      </c>
      <c r="E20" s="88">
        <v>505</v>
      </c>
      <c r="F20" s="88">
        <v>713</v>
      </c>
      <c r="G20" s="84">
        <v>0.4118811881188118</v>
      </c>
      <c r="H20" s="85">
        <v>0.45981381522003439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117</v>
      </c>
      <c r="C21" s="88">
        <v>38</v>
      </c>
      <c r="D21" s="88">
        <v>155</v>
      </c>
      <c r="E21" s="88">
        <v>143</v>
      </c>
      <c r="F21" s="88">
        <v>150</v>
      </c>
      <c r="G21" s="84">
        <v>4.8951048951048959E-2</v>
      </c>
      <c r="H21" s="85">
        <v>6.4085069035646036E-2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122</v>
      </c>
      <c r="C22" s="88">
        <v>5</v>
      </c>
      <c r="D22" s="88">
        <v>13</v>
      </c>
      <c r="E22" s="88">
        <v>107</v>
      </c>
      <c r="F22" s="88">
        <v>281</v>
      </c>
      <c r="G22" s="84">
        <v>1.6261682242990654</v>
      </c>
      <c r="H22" s="85">
        <v>0.23193167645438839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275</v>
      </c>
      <c r="C23" s="88">
        <v>30</v>
      </c>
      <c r="D23" s="88">
        <v>4</v>
      </c>
      <c r="E23" s="88">
        <v>35</v>
      </c>
      <c r="F23" s="88">
        <v>220</v>
      </c>
      <c r="G23" s="84">
        <v>5.2857142857142856</v>
      </c>
      <c r="H23" s="85">
        <v>-5.4258390996824168E-2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28</v>
      </c>
      <c r="C24" s="88">
        <v>179</v>
      </c>
      <c r="D24" s="88">
        <v>39</v>
      </c>
      <c r="E24" s="88">
        <v>74</v>
      </c>
      <c r="F24" s="88">
        <v>220</v>
      </c>
      <c r="G24" s="84">
        <v>1.9729729729729728</v>
      </c>
      <c r="H24" s="85">
        <v>0.67423401975558384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36</v>
      </c>
      <c r="C25" s="88">
        <v>38</v>
      </c>
      <c r="D25" s="88">
        <v>4</v>
      </c>
      <c r="E25" s="88">
        <v>64</v>
      </c>
      <c r="F25" s="88">
        <v>99</v>
      </c>
      <c r="G25" s="84">
        <v>0.546875</v>
      </c>
      <c r="H25" s="85">
        <v>0.28775478845069724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57</v>
      </c>
      <c r="C26" s="88">
        <v>22</v>
      </c>
      <c r="D26" s="88">
        <v>6</v>
      </c>
      <c r="E26" s="88">
        <v>119</v>
      </c>
      <c r="F26" s="88">
        <v>104</v>
      </c>
      <c r="G26" s="84">
        <v>-0.12605042016806722</v>
      </c>
      <c r="H26" s="85">
        <v>0.16222341527433559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101</v>
      </c>
      <c r="C27" s="88">
        <v>122</v>
      </c>
      <c r="D27" s="88">
        <v>53</v>
      </c>
      <c r="E27" s="88">
        <v>441</v>
      </c>
      <c r="F27" s="88">
        <v>341</v>
      </c>
      <c r="G27" s="84">
        <v>-0.22675736961451243</v>
      </c>
      <c r="H27" s="85">
        <v>0.35552724603254515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15</v>
      </c>
      <c r="C28" s="88">
        <v>12</v>
      </c>
      <c r="D28" s="88">
        <v>5</v>
      </c>
      <c r="E28" s="88">
        <v>38</v>
      </c>
      <c r="F28" s="88">
        <v>69</v>
      </c>
      <c r="G28" s="84">
        <v>0.81578947368421062</v>
      </c>
      <c r="H28" s="85">
        <v>0.46450027618731493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0</v>
      </c>
      <c r="C29" s="88">
        <v>7</v>
      </c>
      <c r="D29" s="88">
        <v>42</v>
      </c>
      <c r="E29" s="88">
        <v>41</v>
      </c>
      <c r="F29" s="88">
        <v>186</v>
      </c>
      <c r="G29" s="84">
        <v>3.5365853658536581</v>
      </c>
      <c r="H29" s="85" t="s">
        <v>128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0</v>
      </c>
      <c r="C30" s="88">
        <v>26</v>
      </c>
      <c r="D30" s="88">
        <v>150</v>
      </c>
      <c r="E30" s="88">
        <v>183</v>
      </c>
      <c r="F30" s="88">
        <v>317</v>
      </c>
      <c r="G30" s="84">
        <v>0.73224043715846987</v>
      </c>
      <c r="H30" s="85" t="s">
        <v>128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0</v>
      </c>
      <c r="C31" s="88">
        <v>22</v>
      </c>
      <c r="D31" s="88">
        <v>38</v>
      </c>
      <c r="E31" s="88">
        <v>26</v>
      </c>
      <c r="F31" s="88">
        <v>167</v>
      </c>
      <c r="G31" s="84">
        <v>5.4230769230769234</v>
      </c>
      <c r="H31" s="85" t="s">
        <v>128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0</v>
      </c>
      <c r="C32" s="88">
        <v>0</v>
      </c>
      <c r="D32" s="88">
        <v>0</v>
      </c>
      <c r="E32" s="88">
        <v>7</v>
      </c>
      <c r="F32" s="88">
        <v>13</v>
      </c>
      <c r="G32" s="84">
        <v>0.85714285714285721</v>
      </c>
      <c r="H32" s="85" t="s">
        <v>128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24</v>
      </c>
      <c r="C33" s="88">
        <v>40</v>
      </c>
      <c r="D33" s="88">
        <v>26</v>
      </c>
      <c r="E33" s="88">
        <v>91</v>
      </c>
      <c r="F33" s="88">
        <v>44</v>
      </c>
      <c r="G33" s="84">
        <v>-0.51648351648351642</v>
      </c>
      <c r="H33" s="85">
        <v>0.16361780700222184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4</v>
      </c>
      <c r="C34" s="88">
        <v>182</v>
      </c>
      <c r="D34" s="88">
        <v>63</v>
      </c>
      <c r="E34" s="88">
        <v>240</v>
      </c>
      <c r="F34" s="88">
        <v>57</v>
      </c>
      <c r="G34" s="84">
        <v>-0.76249999999999996</v>
      </c>
      <c r="H34" s="85">
        <v>0.94291461923455988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0</v>
      </c>
      <c r="C35" s="88">
        <v>15</v>
      </c>
      <c r="D35" s="88">
        <v>22</v>
      </c>
      <c r="E35" s="88">
        <v>36</v>
      </c>
      <c r="F35" s="88">
        <v>6</v>
      </c>
      <c r="G35" s="84">
        <v>-0.83333333333333337</v>
      </c>
      <c r="H35" s="85" t="s">
        <v>128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311</v>
      </c>
      <c r="C36" s="90">
        <v>471</v>
      </c>
      <c r="D36" s="90">
        <v>378</v>
      </c>
      <c r="E36" s="90">
        <v>697</v>
      </c>
      <c r="F36" s="90">
        <v>804</v>
      </c>
      <c r="G36" s="84">
        <v>0.15351506456241037</v>
      </c>
      <c r="H36" s="85">
        <v>0.26801360981489042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6701</v>
      </c>
      <c r="C37" s="68">
        <v>7830</v>
      </c>
      <c r="D37" s="68">
        <v>6579</v>
      </c>
      <c r="E37" s="68">
        <v>10552</v>
      </c>
      <c r="F37" s="68">
        <v>14506</v>
      </c>
      <c r="G37" s="70">
        <v>0.37471569370735414</v>
      </c>
      <c r="H37" s="71">
        <v>0.21297545765037684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17122</v>
      </c>
      <c r="C38" s="72">
        <v>17822</v>
      </c>
      <c r="D38" s="72">
        <v>17275</v>
      </c>
      <c r="E38" s="72">
        <v>25653</v>
      </c>
      <c r="F38" s="72">
        <v>29887</v>
      </c>
      <c r="G38" s="70">
        <v>0.16504892215335443</v>
      </c>
      <c r="H38" s="70">
        <v>0.14942849069074438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6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9" width="9.140625" style="39"/>
    <col min="20" max="20" width="12.7109375" style="39" bestFit="1" customWidth="1"/>
    <col min="21" max="21" width="9.140625" style="39"/>
    <col min="22" max="22" width="9.28515625" style="39" bestFit="1" customWidth="1"/>
    <col min="23" max="23" width="10.42578125" style="39" bestFit="1" customWidth="1"/>
    <col min="24" max="16384" width="9.140625" style="39"/>
  </cols>
  <sheetData>
    <row r="1" spans="1:10" s="37" customFormat="1" ht="18.75" customHeight="1" x14ac:dyDescent="0.3">
      <c r="A1" s="50" t="s">
        <v>122</v>
      </c>
      <c r="B1" s="60"/>
      <c r="C1" s="60"/>
      <c r="D1" s="60"/>
      <c r="E1" s="60"/>
      <c r="F1" s="60"/>
      <c r="G1" s="60"/>
      <c r="H1" s="60"/>
      <c r="I1" s="65" t="s">
        <v>49</v>
      </c>
    </row>
    <row r="2" spans="1:10" s="37" customFormat="1" ht="18.75" customHeight="1" x14ac:dyDescent="0.3">
      <c r="A2" s="53" t="s">
        <v>123</v>
      </c>
      <c r="B2" s="62"/>
      <c r="C2" s="62"/>
      <c r="D2" s="66"/>
      <c r="E2" s="66"/>
      <c r="F2" s="66"/>
      <c r="G2" s="66"/>
      <c r="H2" s="66"/>
      <c r="I2" s="67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20">
        <v>1157422</v>
      </c>
      <c r="C5" s="20">
        <v>1225050</v>
      </c>
      <c r="D5" s="20">
        <v>1276078</v>
      </c>
      <c r="E5" s="12">
        <v>1386745</v>
      </c>
      <c r="F5" s="12">
        <v>1455088</v>
      </c>
      <c r="G5" s="31">
        <v>4.9283033290186795E-2</v>
      </c>
      <c r="H5" s="42">
        <v>5.8886427101101591E-2</v>
      </c>
      <c r="I5" s="43" t="s">
        <v>5</v>
      </c>
      <c r="J5" s="44"/>
    </row>
    <row r="6" spans="1:10" ht="14.1" customHeight="1" x14ac:dyDescent="0.2">
      <c r="A6" s="45" t="s">
        <v>8</v>
      </c>
      <c r="B6" s="12">
        <v>681694</v>
      </c>
      <c r="C6" s="12">
        <v>613843</v>
      </c>
      <c r="D6" s="12">
        <v>773445</v>
      </c>
      <c r="E6" s="12">
        <v>684426</v>
      </c>
      <c r="F6" s="12">
        <v>642505</v>
      </c>
      <c r="G6" s="31">
        <v>-6.1249864850254077E-2</v>
      </c>
      <c r="H6" s="42">
        <v>-1.4692564737865843E-2</v>
      </c>
      <c r="I6" s="46" t="s">
        <v>9</v>
      </c>
      <c r="J6" s="44"/>
    </row>
    <row r="7" spans="1:10" ht="14.1" customHeight="1" x14ac:dyDescent="0.2">
      <c r="A7" s="45" t="s">
        <v>10</v>
      </c>
      <c r="B7" s="12">
        <v>134242</v>
      </c>
      <c r="C7" s="12">
        <v>152621</v>
      </c>
      <c r="D7" s="12">
        <v>169118</v>
      </c>
      <c r="E7" s="12">
        <v>170741</v>
      </c>
      <c r="F7" s="12">
        <v>155806</v>
      </c>
      <c r="G7" s="31">
        <v>-8.7471667613519877E-2</v>
      </c>
      <c r="H7" s="42">
        <v>3.794404379370464E-2</v>
      </c>
      <c r="I7" s="46" t="s">
        <v>11</v>
      </c>
      <c r="J7" s="44"/>
    </row>
    <row r="8" spans="1:10" ht="14.1" customHeight="1" x14ac:dyDescent="0.2">
      <c r="A8" s="45" t="s">
        <v>6</v>
      </c>
      <c r="B8" s="12">
        <v>100562</v>
      </c>
      <c r="C8" s="12">
        <v>99853</v>
      </c>
      <c r="D8" s="12">
        <v>102545</v>
      </c>
      <c r="E8" s="12">
        <v>129182</v>
      </c>
      <c r="F8" s="12">
        <v>117812</v>
      </c>
      <c r="G8" s="31">
        <v>-8.8015358176835812E-2</v>
      </c>
      <c r="H8" s="42">
        <v>4.0372602083281972E-2</v>
      </c>
      <c r="I8" s="46" t="s">
        <v>7</v>
      </c>
      <c r="J8" s="44"/>
    </row>
    <row r="9" spans="1:10" ht="14.1" customHeight="1" x14ac:dyDescent="0.2">
      <c r="A9" s="45" t="s">
        <v>14</v>
      </c>
      <c r="B9" s="12">
        <v>108926</v>
      </c>
      <c r="C9" s="12">
        <v>86791</v>
      </c>
      <c r="D9" s="12">
        <v>84695</v>
      </c>
      <c r="E9" s="12">
        <v>96010</v>
      </c>
      <c r="F9" s="12">
        <v>90740</v>
      </c>
      <c r="G9" s="31">
        <v>-5.489011561295698E-2</v>
      </c>
      <c r="H9" s="42">
        <v>-4.4640547808187159E-2</v>
      </c>
      <c r="I9" s="46" t="s">
        <v>15</v>
      </c>
      <c r="J9" s="44"/>
    </row>
    <row r="10" spans="1:10" ht="14.1" customHeight="1" x14ac:dyDescent="0.2">
      <c r="A10" s="45" t="s">
        <v>25</v>
      </c>
      <c r="B10" s="12">
        <v>3994</v>
      </c>
      <c r="C10" s="12">
        <v>3814</v>
      </c>
      <c r="D10" s="12">
        <v>4404</v>
      </c>
      <c r="E10" s="12">
        <v>4399</v>
      </c>
      <c r="F10" s="12">
        <v>4508</v>
      </c>
      <c r="G10" s="31">
        <v>2.477835871789047E-2</v>
      </c>
      <c r="H10" s="42">
        <v>3.072773366060888E-2</v>
      </c>
      <c r="I10" s="46" t="s">
        <v>26</v>
      </c>
      <c r="J10" s="44"/>
    </row>
    <row r="11" spans="1:10" ht="14.1" customHeight="1" x14ac:dyDescent="0.2">
      <c r="A11" s="45" t="s">
        <v>16</v>
      </c>
      <c r="B11" s="12">
        <v>4278</v>
      </c>
      <c r="C11" s="12">
        <v>4950</v>
      </c>
      <c r="D11" s="12">
        <v>4530</v>
      </c>
      <c r="E11" s="12">
        <v>5095</v>
      </c>
      <c r="F11" s="12">
        <v>7701</v>
      </c>
      <c r="G11" s="31">
        <v>0.51148184494602544</v>
      </c>
      <c r="H11" s="42">
        <v>0.15831474759040365</v>
      </c>
      <c r="I11" s="46" t="s">
        <v>17</v>
      </c>
      <c r="J11" s="44"/>
    </row>
    <row r="12" spans="1:10" ht="14.1" customHeight="1" x14ac:dyDescent="0.2">
      <c r="A12" s="45" t="s">
        <v>18</v>
      </c>
      <c r="B12" s="12">
        <v>6317</v>
      </c>
      <c r="C12" s="12">
        <v>6089</v>
      </c>
      <c r="D12" s="12">
        <v>6223</v>
      </c>
      <c r="E12" s="12">
        <v>5423</v>
      </c>
      <c r="F12" s="12">
        <v>7003</v>
      </c>
      <c r="G12" s="31">
        <v>0.29135165037801958</v>
      </c>
      <c r="H12" s="42">
        <v>2.6108564177430349E-2</v>
      </c>
      <c r="I12" s="46" t="s">
        <v>19</v>
      </c>
      <c r="J12" s="44"/>
    </row>
    <row r="13" spans="1:10" ht="14.1" customHeight="1" x14ac:dyDescent="0.2">
      <c r="A13" s="45" t="s">
        <v>27</v>
      </c>
      <c r="B13" s="12">
        <v>5047</v>
      </c>
      <c r="C13" s="12">
        <v>5472</v>
      </c>
      <c r="D13" s="12">
        <v>7242</v>
      </c>
      <c r="E13" s="12">
        <v>6997</v>
      </c>
      <c r="F13" s="12">
        <v>8914</v>
      </c>
      <c r="G13" s="31">
        <v>0.2739745605259396</v>
      </c>
      <c r="H13" s="42">
        <v>0.15281556415975595</v>
      </c>
      <c r="I13" s="46" t="s">
        <v>28</v>
      </c>
      <c r="J13" s="44"/>
    </row>
    <row r="14" spans="1:10" ht="14.1" customHeight="1" x14ac:dyDescent="0.2">
      <c r="A14" s="45" t="s">
        <v>29</v>
      </c>
      <c r="B14" s="12">
        <v>3074</v>
      </c>
      <c r="C14" s="12">
        <v>3567</v>
      </c>
      <c r="D14" s="12">
        <v>3791</v>
      </c>
      <c r="E14" s="12">
        <v>3844</v>
      </c>
      <c r="F14" s="12">
        <v>4875</v>
      </c>
      <c r="G14" s="31">
        <v>0.26821019771071808</v>
      </c>
      <c r="H14" s="42">
        <v>0.1221933459332758</v>
      </c>
      <c r="I14" s="46" t="s">
        <v>29</v>
      </c>
      <c r="J14" s="44"/>
    </row>
    <row r="15" spans="1:10" ht="14.1" customHeight="1" x14ac:dyDescent="0.2">
      <c r="A15" s="45" t="s">
        <v>12</v>
      </c>
      <c r="B15" s="12">
        <v>21141</v>
      </c>
      <c r="C15" s="12">
        <v>18587</v>
      </c>
      <c r="D15" s="12">
        <v>19407</v>
      </c>
      <c r="E15" s="12">
        <v>23752</v>
      </c>
      <c r="F15" s="12">
        <v>21057</v>
      </c>
      <c r="G15" s="31">
        <v>-0.11346412933647698</v>
      </c>
      <c r="H15" s="42">
        <v>-9.9481399329037767E-4</v>
      </c>
      <c r="I15" s="46" t="s">
        <v>13</v>
      </c>
      <c r="J15" s="44"/>
    </row>
    <row r="16" spans="1:10" ht="14.1" customHeight="1" x14ac:dyDescent="0.2">
      <c r="A16" s="45" t="s">
        <v>23</v>
      </c>
      <c r="B16" s="12">
        <v>18769</v>
      </c>
      <c r="C16" s="12">
        <v>17166</v>
      </c>
      <c r="D16" s="12">
        <v>20847</v>
      </c>
      <c r="E16" s="12">
        <v>23749</v>
      </c>
      <c r="F16" s="12">
        <v>23750</v>
      </c>
      <c r="G16" s="31">
        <v>4.210703608564792E-5</v>
      </c>
      <c r="H16" s="42">
        <v>6.0609761521745797E-2</v>
      </c>
      <c r="I16" s="46" t="s">
        <v>24</v>
      </c>
      <c r="J16" s="44"/>
    </row>
    <row r="17" spans="1:10" ht="14.1" customHeight="1" x14ac:dyDescent="0.2">
      <c r="A17" s="45" t="s">
        <v>22</v>
      </c>
      <c r="B17" s="12">
        <v>3028</v>
      </c>
      <c r="C17" s="12">
        <v>3084</v>
      </c>
      <c r="D17" s="12">
        <v>3011</v>
      </c>
      <c r="E17" s="12">
        <v>3327</v>
      </c>
      <c r="F17" s="12">
        <v>3615</v>
      </c>
      <c r="G17" s="31">
        <v>8.6564472497745681E-2</v>
      </c>
      <c r="H17" s="42">
        <v>4.5293157961441288E-2</v>
      </c>
      <c r="I17" s="46" t="s">
        <v>22</v>
      </c>
      <c r="J17" s="44"/>
    </row>
    <row r="18" spans="1:10" ht="14.1" customHeight="1" x14ac:dyDescent="0.2">
      <c r="A18" s="45" t="s">
        <v>20</v>
      </c>
      <c r="B18" s="12">
        <v>1885</v>
      </c>
      <c r="C18" s="12">
        <v>2117</v>
      </c>
      <c r="D18" s="12">
        <v>1947</v>
      </c>
      <c r="E18" s="12">
        <v>2347</v>
      </c>
      <c r="F18" s="12">
        <v>2245</v>
      </c>
      <c r="G18" s="31">
        <v>-4.3459735832978241E-2</v>
      </c>
      <c r="H18" s="42">
        <v>4.4663083265404246E-2</v>
      </c>
      <c r="I18" s="46" t="s">
        <v>21</v>
      </c>
      <c r="J18" s="44"/>
    </row>
    <row r="19" spans="1:10" ht="14.1" customHeight="1" x14ac:dyDescent="0.2">
      <c r="A19" s="45" t="s">
        <v>30</v>
      </c>
      <c r="B19" s="12">
        <v>3703</v>
      </c>
      <c r="C19" s="12">
        <v>4350</v>
      </c>
      <c r="D19" s="12">
        <v>3464</v>
      </c>
      <c r="E19" s="12">
        <v>4031</v>
      </c>
      <c r="F19" s="12">
        <v>6554</v>
      </c>
      <c r="G19" s="31">
        <v>0.62589928057553967</v>
      </c>
      <c r="H19" s="42">
        <v>0.1534218685411064</v>
      </c>
      <c r="I19" s="46" t="s">
        <v>31</v>
      </c>
      <c r="J19" s="44"/>
    </row>
    <row r="20" spans="1:10" ht="14.1" customHeight="1" x14ac:dyDescent="0.2">
      <c r="A20" s="45" t="s">
        <v>75</v>
      </c>
      <c r="B20" s="12">
        <v>14967</v>
      </c>
      <c r="C20" s="12">
        <v>10786</v>
      </c>
      <c r="D20" s="12">
        <v>12876</v>
      </c>
      <c r="E20" s="12">
        <v>12432</v>
      </c>
      <c r="F20" s="12">
        <v>11003</v>
      </c>
      <c r="G20" s="31">
        <v>-0.11494530244530243</v>
      </c>
      <c r="H20" s="42">
        <v>-7.4036029337572695E-2</v>
      </c>
      <c r="I20" s="46" t="s">
        <v>76</v>
      </c>
      <c r="J20" s="44"/>
    </row>
    <row r="21" spans="1:10" ht="14.1" customHeight="1" x14ac:dyDescent="0.2">
      <c r="A21" s="45" t="s">
        <v>85</v>
      </c>
      <c r="B21" s="12">
        <v>3075</v>
      </c>
      <c r="C21" s="12">
        <v>3277</v>
      </c>
      <c r="D21" s="12">
        <v>3530</v>
      </c>
      <c r="E21" s="12">
        <v>4219</v>
      </c>
      <c r="F21" s="12">
        <v>4623</v>
      </c>
      <c r="G21" s="31">
        <v>9.5757288456980394E-2</v>
      </c>
      <c r="H21" s="42">
        <v>0.10731120174150277</v>
      </c>
      <c r="I21" s="46" t="s">
        <v>36</v>
      </c>
      <c r="J21" s="44"/>
    </row>
    <row r="22" spans="1:10" ht="14.1" customHeight="1" x14ac:dyDescent="0.2">
      <c r="A22" s="45" t="s">
        <v>77</v>
      </c>
      <c r="B22" s="12">
        <v>5588</v>
      </c>
      <c r="C22" s="12">
        <v>5009</v>
      </c>
      <c r="D22" s="12">
        <v>3347</v>
      </c>
      <c r="E22" s="12">
        <v>7950</v>
      </c>
      <c r="F22" s="12">
        <v>6279</v>
      </c>
      <c r="G22" s="31">
        <v>-0.21018867924528306</v>
      </c>
      <c r="H22" s="42">
        <v>2.9576263241538614E-2</v>
      </c>
      <c r="I22" s="46" t="s">
        <v>78</v>
      </c>
      <c r="J22" s="44"/>
    </row>
    <row r="23" spans="1:10" ht="14.1" customHeight="1" x14ac:dyDescent="0.2">
      <c r="A23" s="45" t="s">
        <v>116</v>
      </c>
      <c r="B23" s="12">
        <v>3209</v>
      </c>
      <c r="C23" s="12">
        <v>3947</v>
      </c>
      <c r="D23" s="12">
        <v>3795</v>
      </c>
      <c r="E23" s="12">
        <v>5283</v>
      </c>
      <c r="F23" s="12">
        <v>4608</v>
      </c>
      <c r="G23" s="31">
        <v>-0.12776831345826234</v>
      </c>
      <c r="H23" s="42">
        <v>9.4676231242849518E-2</v>
      </c>
      <c r="I23" s="46" t="s">
        <v>119</v>
      </c>
      <c r="J23" s="44"/>
    </row>
    <row r="24" spans="1:10" ht="14.1" customHeight="1" x14ac:dyDescent="0.2">
      <c r="A24" s="45" t="s">
        <v>32</v>
      </c>
      <c r="B24" s="12">
        <v>2284</v>
      </c>
      <c r="C24" s="12">
        <v>2898</v>
      </c>
      <c r="D24" s="12">
        <v>3733</v>
      </c>
      <c r="E24" s="12">
        <v>3828</v>
      </c>
      <c r="F24" s="12">
        <v>5535</v>
      </c>
      <c r="G24" s="31">
        <v>0.44592476489028221</v>
      </c>
      <c r="H24" s="42">
        <v>0.24768622815913321</v>
      </c>
      <c r="I24" s="46" t="s">
        <v>33</v>
      </c>
      <c r="J24" s="44"/>
    </row>
    <row r="25" spans="1:10" ht="14.1" customHeight="1" x14ac:dyDescent="0.2">
      <c r="A25" s="45" t="s">
        <v>34</v>
      </c>
      <c r="B25" s="12">
        <v>6911</v>
      </c>
      <c r="C25" s="12">
        <v>7285</v>
      </c>
      <c r="D25" s="12">
        <v>8874</v>
      </c>
      <c r="E25" s="12">
        <v>10405</v>
      </c>
      <c r="F25" s="12">
        <v>12423</v>
      </c>
      <c r="G25" s="31">
        <v>0.19394521864488223</v>
      </c>
      <c r="H25" s="42">
        <v>0.15790091751393232</v>
      </c>
      <c r="I25" s="46" t="s">
        <v>35</v>
      </c>
      <c r="J25" s="44"/>
    </row>
    <row r="26" spans="1:10" ht="14.1" customHeight="1" x14ac:dyDescent="0.2">
      <c r="A26" s="45" t="s">
        <v>37</v>
      </c>
      <c r="B26" s="12">
        <v>12234</v>
      </c>
      <c r="C26" s="12">
        <v>11169</v>
      </c>
      <c r="D26" s="12">
        <v>12595</v>
      </c>
      <c r="E26" s="12">
        <v>16554</v>
      </c>
      <c r="F26" s="12">
        <v>15614</v>
      </c>
      <c r="G26" s="31">
        <v>-5.6783858886069849E-2</v>
      </c>
      <c r="H26" s="42">
        <v>6.2885358825564452E-2</v>
      </c>
      <c r="I26" s="46" t="s">
        <v>38</v>
      </c>
      <c r="J26" s="44"/>
    </row>
    <row r="27" spans="1:10" ht="14.1" customHeight="1" x14ac:dyDescent="0.2">
      <c r="A27" s="45" t="s">
        <v>39</v>
      </c>
      <c r="B27" s="12">
        <v>25598</v>
      </c>
      <c r="C27" s="12">
        <v>23844</v>
      </c>
      <c r="D27" s="12">
        <v>22615</v>
      </c>
      <c r="E27" s="12">
        <v>28175</v>
      </c>
      <c r="F27" s="12">
        <v>28096</v>
      </c>
      <c r="G27" s="31">
        <v>-2.8039041703638024E-3</v>
      </c>
      <c r="H27" s="42">
        <v>2.3551301547297454E-2</v>
      </c>
      <c r="I27" s="46" t="s">
        <v>40</v>
      </c>
      <c r="J27" s="44"/>
    </row>
    <row r="28" spans="1:10" ht="14.1" customHeight="1" x14ac:dyDescent="0.2">
      <c r="A28" s="45" t="s">
        <v>41</v>
      </c>
      <c r="B28" s="12">
        <v>3362</v>
      </c>
      <c r="C28" s="12">
        <v>2664</v>
      </c>
      <c r="D28" s="12">
        <v>3650</v>
      </c>
      <c r="E28" s="12">
        <v>4720</v>
      </c>
      <c r="F28" s="12">
        <v>5153</v>
      </c>
      <c r="G28" s="31">
        <v>9.173728813559312E-2</v>
      </c>
      <c r="H28" s="42">
        <v>0.11266802636661732</v>
      </c>
      <c r="I28" s="46" t="s">
        <v>41</v>
      </c>
      <c r="J28" s="44"/>
    </row>
    <row r="29" spans="1:10" ht="14.1" customHeight="1" x14ac:dyDescent="0.2">
      <c r="A29" s="45" t="s">
        <v>42</v>
      </c>
      <c r="B29" s="12">
        <v>11692</v>
      </c>
      <c r="C29" s="12">
        <v>10421</v>
      </c>
      <c r="D29" s="12">
        <v>8594</v>
      </c>
      <c r="E29" s="12">
        <v>9048</v>
      </c>
      <c r="F29" s="12">
        <v>7445</v>
      </c>
      <c r="G29" s="31">
        <v>-0.17716622458001763</v>
      </c>
      <c r="H29" s="42">
        <v>-0.10670691143885869</v>
      </c>
      <c r="I29" s="46" t="s">
        <v>42</v>
      </c>
      <c r="J29" s="44"/>
    </row>
    <row r="30" spans="1:10" ht="14.1" customHeight="1" x14ac:dyDescent="0.2">
      <c r="A30" s="45" t="s">
        <v>79</v>
      </c>
      <c r="B30" s="12">
        <v>5695</v>
      </c>
      <c r="C30" s="12">
        <v>6661</v>
      </c>
      <c r="D30" s="12">
        <v>6390</v>
      </c>
      <c r="E30" s="12">
        <v>8000</v>
      </c>
      <c r="F30" s="12">
        <v>8384</v>
      </c>
      <c r="G30" s="31">
        <v>4.8000000000000043E-2</v>
      </c>
      <c r="H30" s="42">
        <v>0.10151238688834896</v>
      </c>
      <c r="I30" s="46" t="s">
        <v>79</v>
      </c>
      <c r="J30" s="44"/>
    </row>
    <row r="31" spans="1:10" ht="14.1" customHeight="1" x14ac:dyDescent="0.2">
      <c r="A31" s="45" t="s">
        <v>80</v>
      </c>
      <c r="B31" s="12">
        <v>20108</v>
      </c>
      <c r="C31" s="12">
        <v>11472</v>
      </c>
      <c r="D31" s="12">
        <v>14023</v>
      </c>
      <c r="E31" s="12">
        <v>19681</v>
      </c>
      <c r="F31" s="12">
        <v>10483</v>
      </c>
      <c r="G31" s="31">
        <v>-0.46735430110258624</v>
      </c>
      <c r="H31" s="42">
        <v>-0.15027347120187284</v>
      </c>
      <c r="I31" s="46" t="s">
        <v>80</v>
      </c>
      <c r="J31" s="44"/>
    </row>
    <row r="32" spans="1:10" ht="14.1" customHeight="1" x14ac:dyDescent="0.2">
      <c r="A32" s="45" t="s">
        <v>81</v>
      </c>
      <c r="B32" s="12">
        <v>4354</v>
      </c>
      <c r="C32" s="12">
        <v>5049</v>
      </c>
      <c r="D32" s="12">
        <v>4654</v>
      </c>
      <c r="E32" s="12">
        <v>6443</v>
      </c>
      <c r="F32" s="12">
        <v>7625</v>
      </c>
      <c r="G32" s="31">
        <v>0.18345491230793098</v>
      </c>
      <c r="H32" s="42">
        <v>0.15037081694891441</v>
      </c>
      <c r="I32" s="46" t="s">
        <v>82</v>
      </c>
      <c r="J32" s="44"/>
    </row>
    <row r="33" spans="1:10" ht="14.1" customHeight="1" x14ac:dyDescent="0.2">
      <c r="A33" s="45" t="s">
        <v>83</v>
      </c>
      <c r="B33" s="12">
        <v>2320</v>
      </c>
      <c r="C33" s="12">
        <v>2269</v>
      </c>
      <c r="D33" s="12">
        <v>2413</v>
      </c>
      <c r="E33" s="12">
        <v>2076</v>
      </c>
      <c r="F33" s="12">
        <v>2497</v>
      </c>
      <c r="G33" s="31">
        <v>0.20279383429672437</v>
      </c>
      <c r="H33" s="42">
        <v>1.8550671350385572E-2</v>
      </c>
      <c r="I33" s="46" t="s">
        <v>84</v>
      </c>
      <c r="J33" s="44"/>
    </row>
    <row r="34" spans="1:10" ht="14.1" customHeight="1" x14ac:dyDescent="0.2">
      <c r="A34" s="45" t="s">
        <v>117</v>
      </c>
      <c r="B34" s="12">
        <v>3311</v>
      </c>
      <c r="C34" s="12">
        <v>4362</v>
      </c>
      <c r="D34" s="12">
        <v>3416</v>
      </c>
      <c r="E34" s="12">
        <v>4048</v>
      </c>
      <c r="F34" s="12">
        <v>5912</v>
      </c>
      <c r="G34" s="31">
        <v>0.46047430830039526</v>
      </c>
      <c r="H34" s="42">
        <v>0.15596267454173773</v>
      </c>
      <c r="I34" s="46" t="s">
        <v>120</v>
      </c>
      <c r="J34" s="44"/>
    </row>
    <row r="35" spans="1:10" ht="14.1" customHeight="1" x14ac:dyDescent="0.2">
      <c r="A35" s="45" t="s">
        <v>118</v>
      </c>
      <c r="B35" s="12">
        <v>2015</v>
      </c>
      <c r="C35" s="12">
        <v>1381</v>
      </c>
      <c r="D35" s="12">
        <v>1590</v>
      </c>
      <c r="E35" s="12">
        <v>2422</v>
      </c>
      <c r="F35" s="12">
        <v>3109</v>
      </c>
      <c r="G35" s="31">
        <v>0.28364987613542536</v>
      </c>
      <c r="H35" s="42">
        <v>0.1145162830483224</v>
      </c>
      <c r="I35" s="46" t="s">
        <v>121</v>
      </c>
      <c r="J35" s="44"/>
    </row>
    <row r="36" spans="1:10" ht="14.1" customHeight="1" x14ac:dyDescent="0.2">
      <c r="A36" s="45" t="s">
        <v>43</v>
      </c>
      <c r="B36" s="19">
        <v>48515</v>
      </c>
      <c r="C36" s="19">
        <v>49049</v>
      </c>
      <c r="D36" s="19">
        <v>49394</v>
      </c>
      <c r="E36" s="19">
        <v>38831</v>
      </c>
      <c r="F36" s="19">
        <v>43786</v>
      </c>
      <c r="G36" s="31">
        <v>0.12760423373078211</v>
      </c>
      <c r="H36" s="42">
        <v>-2.5313817818535256E-2</v>
      </c>
      <c r="I36" s="46" t="s">
        <v>44</v>
      </c>
      <c r="J36" s="44"/>
    </row>
    <row r="37" spans="1:10" ht="14.1" customHeight="1" x14ac:dyDescent="0.2">
      <c r="A37" s="74" t="s">
        <v>45</v>
      </c>
      <c r="B37" s="68">
        <v>1271898</v>
      </c>
      <c r="C37" s="68">
        <v>1183847</v>
      </c>
      <c r="D37" s="68">
        <v>1370158</v>
      </c>
      <c r="E37" s="68">
        <v>1347438</v>
      </c>
      <c r="F37" s="68">
        <v>1279660</v>
      </c>
      <c r="G37" s="70">
        <v>-5.0301386779948332E-2</v>
      </c>
      <c r="H37" s="75">
        <v>1.5221935181048973E-3</v>
      </c>
      <c r="I37" s="76" t="s">
        <v>46</v>
      </c>
      <c r="J37" s="44"/>
    </row>
    <row r="38" spans="1:10" ht="14.1" customHeight="1" x14ac:dyDescent="0.2">
      <c r="A38" s="77" t="s">
        <v>47</v>
      </c>
      <c r="B38" s="72">
        <v>2429320</v>
      </c>
      <c r="C38" s="72">
        <v>2408897</v>
      </c>
      <c r="D38" s="72">
        <v>2646236</v>
      </c>
      <c r="E38" s="72">
        <v>2734183</v>
      </c>
      <c r="F38" s="72">
        <v>2734748</v>
      </c>
      <c r="G38" s="70">
        <v>2.0664308131523867E-4</v>
      </c>
      <c r="H38" s="78">
        <v>3.0049621682869398E-2</v>
      </c>
      <c r="I38" s="76" t="s">
        <v>48</v>
      </c>
      <c r="J38" s="44"/>
    </row>
    <row r="39" spans="1:10" ht="12.75" customHeight="1" x14ac:dyDescent="0.2">
      <c r="A39" s="47" t="s">
        <v>126</v>
      </c>
      <c r="B39" s="14"/>
      <c r="C39" s="5"/>
      <c r="D39" s="5"/>
      <c r="E39" s="5"/>
      <c r="F39" s="13" t="s">
        <v>114</v>
      </c>
      <c r="G39" s="5"/>
      <c r="I39" s="15" t="s">
        <v>86</v>
      </c>
    </row>
    <row r="40" spans="1:10" ht="12.75" customHeight="1" x14ac:dyDescent="0.2">
      <c r="A40" s="47"/>
      <c r="B40" s="14"/>
      <c r="C40" s="5"/>
      <c r="D40" s="5"/>
      <c r="E40" s="5"/>
      <c r="F40" s="13" t="s">
        <v>115</v>
      </c>
      <c r="G40" s="5"/>
      <c r="I40" s="14" t="s">
        <v>87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J5:J38">
    <cfRule type="cellIs" dxfId="183" priority="11" stopIfTrue="1" operator="notEqual">
      <formula>0</formula>
    </cfRule>
  </conditionalFormatting>
  <conditionalFormatting sqref="F36">
    <cfRule type="cellIs" dxfId="182" priority="6" stopIfTrue="1" operator="lessThan">
      <formula>0</formula>
    </cfRule>
  </conditionalFormatting>
  <conditionalFormatting sqref="B5:B38">
    <cfRule type="cellIs" dxfId="181" priority="5" stopIfTrue="1" operator="lessThan">
      <formula>0</formula>
    </cfRule>
  </conditionalFormatting>
  <conditionalFormatting sqref="C37:C38 C5:C35">
    <cfRule type="cellIs" dxfId="180" priority="4" stopIfTrue="1" operator="lessThan">
      <formula>0</formula>
    </cfRule>
  </conditionalFormatting>
  <conditionalFormatting sqref="C36">
    <cfRule type="cellIs" dxfId="179" priority="3" stopIfTrue="1" operator="lessThan">
      <formula>0</formula>
    </cfRule>
  </conditionalFormatting>
  <conditionalFormatting sqref="D36">
    <cfRule type="cellIs" dxfId="178" priority="2" stopIfTrue="1" operator="lessThan">
      <formula>0</formula>
    </cfRule>
  </conditionalFormatting>
  <conditionalFormatting sqref="E36">
    <cfRule type="cellIs" dxfId="17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113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17713</v>
      </c>
      <c r="C5" s="82">
        <v>33850</v>
      </c>
      <c r="D5" s="82">
        <v>36644</v>
      </c>
      <c r="E5" s="88">
        <v>23099</v>
      </c>
      <c r="F5" s="88">
        <v>15399</v>
      </c>
      <c r="G5" s="84">
        <v>-0.33334776397246635</v>
      </c>
      <c r="H5" s="85">
        <v>-3.4393681148186861E-2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3139</v>
      </c>
      <c r="C6" s="88">
        <v>4499</v>
      </c>
      <c r="D6" s="88">
        <v>3235</v>
      </c>
      <c r="E6" s="88">
        <v>1541</v>
      </c>
      <c r="F6" s="88">
        <v>1985</v>
      </c>
      <c r="G6" s="84">
        <v>0.28812459441920835</v>
      </c>
      <c r="H6" s="85">
        <v>-0.10825168200569724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4157</v>
      </c>
      <c r="C7" s="88">
        <v>3100</v>
      </c>
      <c r="D7" s="88">
        <v>3667</v>
      </c>
      <c r="E7" s="88">
        <v>2536</v>
      </c>
      <c r="F7" s="88">
        <v>2921</v>
      </c>
      <c r="G7" s="84">
        <v>0.15181388012618302</v>
      </c>
      <c r="H7" s="85">
        <v>-8.4437738709155497E-2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1605</v>
      </c>
      <c r="C8" s="88">
        <v>1385</v>
      </c>
      <c r="D8" s="88">
        <v>2725</v>
      </c>
      <c r="E8" s="88">
        <v>957</v>
      </c>
      <c r="F8" s="88">
        <v>888</v>
      </c>
      <c r="G8" s="84">
        <v>-7.2100313479623868E-2</v>
      </c>
      <c r="H8" s="85">
        <v>-0.13754889638368317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4384</v>
      </c>
      <c r="C9" s="88">
        <v>2848</v>
      </c>
      <c r="D9" s="88">
        <v>3888</v>
      </c>
      <c r="E9" s="88">
        <v>1432</v>
      </c>
      <c r="F9" s="88">
        <v>1711</v>
      </c>
      <c r="G9" s="84">
        <v>0.19483240223463683</v>
      </c>
      <c r="H9" s="85">
        <v>-0.20960375924050845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165</v>
      </c>
      <c r="C10" s="88">
        <v>89</v>
      </c>
      <c r="D10" s="88">
        <v>64</v>
      </c>
      <c r="E10" s="88">
        <v>29</v>
      </c>
      <c r="F10" s="88">
        <v>30</v>
      </c>
      <c r="G10" s="84">
        <v>3.4482758620689724E-2</v>
      </c>
      <c r="H10" s="85">
        <v>-0.3470057942743896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162</v>
      </c>
      <c r="C11" s="88">
        <v>158</v>
      </c>
      <c r="D11" s="88">
        <v>176</v>
      </c>
      <c r="E11" s="88">
        <v>58</v>
      </c>
      <c r="F11" s="88">
        <v>57</v>
      </c>
      <c r="G11" s="84">
        <v>-1.7241379310344862E-2</v>
      </c>
      <c r="H11" s="85">
        <v>-0.2298240369878195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598</v>
      </c>
      <c r="C12" s="88">
        <v>1121</v>
      </c>
      <c r="D12" s="88">
        <v>831</v>
      </c>
      <c r="E12" s="88">
        <v>178</v>
      </c>
      <c r="F12" s="88">
        <v>208</v>
      </c>
      <c r="G12" s="84">
        <v>0.1685393258426966</v>
      </c>
      <c r="H12" s="85">
        <v>-0.23203657338413008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412</v>
      </c>
      <c r="C13" s="88">
        <v>344</v>
      </c>
      <c r="D13" s="88">
        <v>359</v>
      </c>
      <c r="E13" s="88">
        <v>195</v>
      </c>
      <c r="F13" s="88">
        <v>434</v>
      </c>
      <c r="G13" s="84">
        <v>1.2256410256410257</v>
      </c>
      <c r="H13" s="85">
        <v>1.3090232861650897E-2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289</v>
      </c>
      <c r="C14" s="88">
        <v>211</v>
      </c>
      <c r="D14" s="88">
        <v>185</v>
      </c>
      <c r="E14" s="88">
        <v>49</v>
      </c>
      <c r="F14" s="88">
        <v>51</v>
      </c>
      <c r="G14" s="84">
        <v>4.081632653061229E-2</v>
      </c>
      <c r="H14" s="85">
        <v>-0.35186110654551606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996</v>
      </c>
      <c r="C15" s="88">
        <v>819</v>
      </c>
      <c r="D15" s="88">
        <v>1058</v>
      </c>
      <c r="E15" s="88">
        <v>782</v>
      </c>
      <c r="F15" s="88">
        <v>609</v>
      </c>
      <c r="G15" s="84">
        <v>-0.22122762148337594</v>
      </c>
      <c r="H15" s="85">
        <v>-0.11572063938147048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678</v>
      </c>
      <c r="C16" s="88">
        <v>417</v>
      </c>
      <c r="D16" s="88">
        <v>536</v>
      </c>
      <c r="E16" s="88">
        <v>218</v>
      </c>
      <c r="F16" s="88">
        <v>309</v>
      </c>
      <c r="G16" s="84">
        <v>0.41743119266055051</v>
      </c>
      <c r="H16" s="85">
        <v>-0.17835882234213107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113</v>
      </c>
      <c r="C17" s="88">
        <v>87</v>
      </c>
      <c r="D17" s="88">
        <v>109</v>
      </c>
      <c r="E17" s="88">
        <v>26</v>
      </c>
      <c r="F17" s="88">
        <v>46</v>
      </c>
      <c r="G17" s="84">
        <v>0.76923076923076916</v>
      </c>
      <c r="H17" s="85">
        <v>-0.20123349147640701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49</v>
      </c>
      <c r="C18" s="88">
        <v>34</v>
      </c>
      <c r="D18" s="88">
        <v>101</v>
      </c>
      <c r="E18" s="88">
        <v>123</v>
      </c>
      <c r="F18" s="88">
        <v>26</v>
      </c>
      <c r="G18" s="84">
        <v>-0.78861788617886175</v>
      </c>
      <c r="H18" s="85">
        <v>-0.14651809680305261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428</v>
      </c>
      <c r="C19" s="88">
        <v>355</v>
      </c>
      <c r="D19" s="88">
        <v>234</v>
      </c>
      <c r="E19" s="88">
        <v>164</v>
      </c>
      <c r="F19" s="88">
        <v>168</v>
      </c>
      <c r="G19" s="84">
        <v>2.4390243902439046E-2</v>
      </c>
      <c r="H19" s="85">
        <v>-0.20847182556815091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412</v>
      </c>
      <c r="C20" s="88">
        <v>238</v>
      </c>
      <c r="D20" s="88">
        <v>409</v>
      </c>
      <c r="E20" s="88">
        <v>198</v>
      </c>
      <c r="F20" s="88">
        <v>462</v>
      </c>
      <c r="G20" s="84">
        <v>1.3333333333333335</v>
      </c>
      <c r="H20" s="85">
        <v>2.9049319691895503E-2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202</v>
      </c>
      <c r="C21" s="88">
        <v>126</v>
      </c>
      <c r="D21" s="88">
        <v>178</v>
      </c>
      <c r="E21" s="88">
        <v>128</v>
      </c>
      <c r="F21" s="88">
        <v>172</v>
      </c>
      <c r="G21" s="84">
        <v>0.34375</v>
      </c>
      <c r="H21" s="85">
        <v>-3.9396268441693416E-2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65</v>
      </c>
      <c r="C22" s="88">
        <v>83</v>
      </c>
      <c r="D22" s="88">
        <v>82</v>
      </c>
      <c r="E22" s="88">
        <v>59</v>
      </c>
      <c r="F22" s="88">
        <v>104</v>
      </c>
      <c r="G22" s="84">
        <v>0.76271186440677963</v>
      </c>
      <c r="H22" s="85">
        <v>0.12468265038069815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202</v>
      </c>
      <c r="C23" s="88">
        <v>82</v>
      </c>
      <c r="D23" s="88">
        <v>73</v>
      </c>
      <c r="E23" s="88">
        <v>46</v>
      </c>
      <c r="F23" s="88">
        <v>85</v>
      </c>
      <c r="G23" s="84">
        <v>0.84782608695652173</v>
      </c>
      <c r="H23" s="85">
        <v>-0.194590238221373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64</v>
      </c>
      <c r="C24" s="88">
        <v>77</v>
      </c>
      <c r="D24" s="88">
        <v>59</v>
      </c>
      <c r="E24" s="88">
        <v>39</v>
      </c>
      <c r="F24" s="88">
        <v>35</v>
      </c>
      <c r="G24" s="84">
        <v>-0.10256410256410253</v>
      </c>
      <c r="H24" s="85">
        <v>-0.14005234293740176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305</v>
      </c>
      <c r="C25" s="88">
        <v>459</v>
      </c>
      <c r="D25" s="88">
        <v>328</v>
      </c>
      <c r="E25" s="88">
        <v>196</v>
      </c>
      <c r="F25" s="88">
        <v>211</v>
      </c>
      <c r="G25" s="84">
        <v>7.6530612244897878E-2</v>
      </c>
      <c r="H25" s="85">
        <v>-8.7998287148419507E-2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323</v>
      </c>
      <c r="C26" s="88">
        <v>177</v>
      </c>
      <c r="D26" s="88">
        <v>263</v>
      </c>
      <c r="E26" s="88">
        <v>107</v>
      </c>
      <c r="F26" s="88">
        <v>206</v>
      </c>
      <c r="G26" s="84">
        <v>0.92523364485981308</v>
      </c>
      <c r="H26" s="85">
        <v>-0.10635264454103743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1552</v>
      </c>
      <c r="C27" s="88">
        <v>1437</v>
      </c>
      <c r="D27" s="88">
        <v>1540</v>
      </c>
      <c r="E27" s="88">
        <v>608</v>
      </c>
      <c r="F27" s="88">
        <v>1688</v>
      </c>
      <c r="G27" s="84">
        <v>1.7763157894736841</v>
      </c>
      <c r="H27" s="85">
        <v>2.1222045104959619E-2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260</v>
      </c>
      <c r="C28" s="88">
        <v>177</v>
      </c>
      <c r="D28" s="88">
        <v>85</v>
      </c>
      <c r="E28" s="88">
        <v>79</v>
      </c>
      <c r="F28" s="88">
        <v>170</v>
      </c>
      <c r="G28" s="84">
        <v>1.1518987341772151</v>
      </c>
      <c r="H28" s="85">
        <v>-0.10077392160667409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395</v>
      </c>
      <c r="C29" s="88">
        <v>233</v>
      </c>
      <c r="D29" s="88">
        <v>483</v>
      </c>
      <c r="E29" s="88">
        <v>161</v>
      </c>
      <c r="F29" s="88">
        <v>228</v>
      </c>
      <c r="G29" s="84">
        <v>0.41614906832298137</v>
      </c>
      <c r="H29" s="85">
        <v>-0.12836544741330735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182</v>
      </c>
      <c r="C30" s="88">
        <v>114</v>
      </c>
      <c r="D30" s="88">
        <v>235</v>
      </c>
      <c r="E30" s="88">
        <v>82</v>
      </c>
      <c r="F30" s="88">
        <v>193</v>
      </c>
      <c r="G30" s="84">
        <v>1.3536585365853657</v>
      </c>
      <c r="H30" s="85">
        <v>1.4779020966253942E-2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85</v>
      </c>
      <c r="C31" s="88">
        <v>40</v>
      </c>
      <c r="D31" s="88">
        <v>182</v>
      </c>
      <c r="E31" s="88">
        <v>123</v>
      </c>
      <c r="F31" s="88">
        <v>205</v>
      </c>
      <c r="G31" s="84">
        <v>0.66666666666666674</v>
      </c>
      <c r="H31" s="85">
        <v>0.24618848458452258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43</v>
      </c>
      <c r="C32" s="88">
        <v>26</v>
      </c>
      <c r="D32" s="88">
        <v>43</v>
      </c>
      <c r="E32" s="88">
        <v>7</v>
      </c>
      <c r="F32" s="88">
        <v>52</v>
      </c>
      <c r="G32" s="84">
        <v>6.4285714285714288</v>
      </c>
      <c r="H32" s="85">
        <v>4.8657632184267774E-2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179</v>
      </c>
      <c r="C33" s="88">
        <v>116</v>
      </c>
      <c r="D33" s="88">
        <v>168</v>
      </c>
      <c r="E33" s="88">
        <v>98</v>
      </c>
      <c r="F33" s="88">
        <v>255</v>
      </c>
      <c r="G33" s="84">
        <v>1.6020408163265305</v>
      </c>
      <c r="H33" s="85">
        <v>9.2500859625015197E-2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93</v>
      </c>
      <c r="C34" s="88">
        <v>155</v>
      </c>
      <c r="D34" s="88">
        <v>109</v>
      </c>
      <c r="E34" s="88">
        <v>35</v>
      </c>
      <c r="F34" s="88">
        <v>56</v>
      </c>
      <c r="G34" s="84">
        <v>0.60000000000000009</v>
      </c>
      <c r="H34" s="85">
        <v>-0.11910069039465665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72</v>
      </c>
      <c r="C35" s="88">
        <v>51</v>
      </c>
      <c r="D35" s="88">
        <v>69</v>
      </c>
      <c r="E35" s="88">
        <v>30</v>
      </c>
      <c r="F35" s="88">
        <v>37</v>
      </c>
      <c r="G35" s="84">
        <v>0.23333333333333339</v>
      </c>
      <c r="H35" s="85">
        <v>-0.15332388782946116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1528</v>
      </c>
      <c r="C36" s="90">
        <v>829</v>
      </c>
      <c r="D36" s="90">
        <v>1005</v>
      </c>
      <c r="E36" s="90">
        <v>467</v>
      </c>
      <c r="F36" s="90">
        <v>1231</v>
      </c>
      <c r="G36" s="84">
        <v>1.6359743040685224</v>
      </c>
      <c r="H36" s="85">
        <v>-5.2599358034927213E-2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23137</v>
      </c>
      <c r="C37" s="68">
        <v>19887</v>
      </c>
      <c r="D37" s="68">
        <v>22479</v>
      </c>
      <c r="E37" s="68">
        <v>10751</v>
      </c>
      <c r="F37" s="68">
        <v>14833</v>
      </c>
      <c r="G37" s="70">
        <v>0.37968561064087059</v>
      </c>
      <c r="H37" s="71">
        <v>-0.10519070340908077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40850</v>
      </c>
      <c r="C38" s="72">
        <v>53737</v>
      </c>
      <c r="D38" s="72">
        <v>59123</v>
      </c>
      <c r="E38" s="72">
        <v>33850</v>
      </c>
      <c r="F38" s="72">
        <v>30232</v>
      </c>
      <c r="G38" s="70">
        <v>-0.1068833087149188</v>
      </c>
      <c r="H38" s="70">
        <v>-7.2489778257557425E-2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5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100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9411</v>
      </c>
      <c r="C5" s="82">
        <v>9067</v>
      </c>
      <c r="D5" s="82">
        <v>12951</v>
      </c>
      <c r="E5" s="88">
        <v>15167</v>
      </c>
      <c r="F5" s="88">
        <v>11721</v>
      </c>
      <c r="G5" s="84">
        <v>-0.22720379771873145</v>
      </c>
      <c r="H5" s="85">
        <v>5.6409317779875234E-2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6024</v>
      </c>
      <c r="C6" s="88">
        <v>4834</v>
      </c>
      <c r="D6" s="88">
        <v>5833</v>
      </c>
      <c r="E6" s="88">
        <v>5863</v>
      </c>
      <c r="F6" s="88">
        <v>7434</v>
      </c>
      <c r="G6" s="84">
        <v>0.26795156063448755</v>
      </c>
      <c r="H6" s="85">
        <v>5.3984922875194741E-2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5076</v>
      </c>
      <c r="C7" s="88">
        <v>3749</v>
      </c>
      <c r="D7" s="88">
        <v>3071</v>
      </c>
      <c r="E7" s="88">
        <v>4131</v>
      </c>
      <c r="F7" s="88">
        <v>4451</v>
      </c>
      <c r="G7" s="84">
        <v>7.746308399903179E-2</v>
      </c>
      <c r="H7" s="85">
        <v>-3.2315031031270536E-2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5996</v>
      </c>
      <c r="C8" s="88">
        <v>3286</v>
      </c>
      <c r="D8" s="88">
        <v>3654</v>
      </c>
      <c r="E8" s="88">
        <v>3265</v>
      </c>
      <c r="F8" s="88">
        <v>3767</v>
      </c>
      <c r="G8" s="84">
        <v>0.15375191424196011</v>
      </c>
      <c r="H8" s="85">
        <v>-0.10970589241333384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3706</v>
      </c>
      <c r="C9" s="88">
        <v>2340</v>
      </c>
      <c r="D9" s="88">
        <v>2075</v>
      </c>
      <c r="E9" s="88">
        <v>2082</v>
      </c>
      <c r="F9" s="88">
        <v>2790</v>
      </c>
      <c r="G9" s="84">
        <v>0.34005763688760804</v>
      </c>
      <c r="H9" s="85">
        <v>-6.8517506508881665E-2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48</v>
      </c>
      <c r="C10" s="88">
        <v>95</v>
      </c>
      <c r="D10" s="88">
        <v>120</v>
      </c>
      <c r="E10" s="88">
        <v>96</v>
      </c>
      <c r="F10" s="88">
        <v>80</v>
      </c>
      <c r="G10" s="84">
        <v>-0.16666666666666663</v>
      </c>
      <c r="H10" s="85">
        <v>0.13621936646749933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162</v>
      </c>
      <c r="C11" s="88">
        <v>141</v>
      </c>
      <c r="D11" s="88">
        <v>80</v>
      </c>
      <c r="E11" s="88">
        <v>87</v>
      </c>
      <c r="F11" s="88">
        <v>128</v>
      </c>
      <c r="G11" s="84">
        <v>0.47126436781609193</v>
      </c>
      <c r="H11" s="85">
        <v>-5.7190958417936644E-2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254</v>
      </c>
      <c r="C12" s="88">
        <v>208</v>
      </c>
      <c r="D12" s="88">
        <v>218</v>
      </c>
      <c r="E12" s="88">
        <v>142</v>
      </c>
      <c r="F12" s="88">
        <v>284</v>
      </c>
      <c r="G12" s="84">
        <v>1</v>
      </c>
      <c r="H12" s="85">
        <v>2.8303125556183861E-2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386</v>
      </c>
      <c r="C13" s="88">
        <v>344</v>
      </c>
      <c r="D13" s="88">
        <v>183</v>
      </c>
      <c r="E13" s="88">
        <v>644</v>
      </c>
      <c r="F13" s="88">
        <v>325</v>
      </c>
      <c r="G13" s="84">
        <v>-0.49534161490683226</v>
      </c>
      <c r="H13" s="85">
        <v>-4.2091528477402829E-2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100</v>
      </c>
      <c r="C14" s="88">
        <v>119</v>
      </c>
      <c r="D14" s="88">
        <v>198</v>
      </c>
      <c r="E14" s="88">
        <v>160</v>
      </c>
      <c r="F14" s="88">
        <v>129</v>
      </c>
      <c r="G14" s="84">
        <v>-0.19374999999999998</v>
      </c>
      <c r="H14" s="85">
        <v>6.5730580006060801E-2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2822</v>
      </c>
      <c r="C15" s="88">
        <v>1412</v>
      </c>
      <c r="D15" s="88">
        <v>1157</v>
      </c>
      <c r="E15" s="88">
        <v>1386</v>
      </c>
      <c r="F15" s="88">
        <v>3298</v>
      </c>
      <c r="G15" s="84">
        <v>1.3795093795093796</v>
      </c>
      <c r="H15" s="85">
        <v>3.9736788017928015E-2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615</v>
      </c>
      <c r="C16" s="88">
        <v>240</v>
      </c>
      <c r="D16" s="88">
        <v>508</v>
      </c>
      <c r="E16" s="88">
        <v>712</v>
      </c>
      <c r="F16" s="88">
        <v>636</v>
      </c>
      <c r="G16" s="84">
        <v>-0.1067415730337079</v>
      </c>
      <c r="H16" s="85">
        <v>8.4294029038645135E-3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96</v>
      </c>
      <c r="C17" s="88">
        <v>159</v>
      </c>
      <c r="D17" s="88">
        <v>84</v>
      </c>
      <c r="E17" s="88">
        <v>105</v>
      </c>
      <c r="F17" s="88">
        <v>75</v>
      </c>
      <c r="G17" s="84">
        <v>-0.2857142857142857</v>
      </c>
      <c r="H17" s="85">
        <v>-5.984922672840165E-2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108</v>
      </c>
      <c r="C18" s="88">
        <v>33</v>
      </c>
      <c r="D18" s="88">
        <v>47</v>
      </c>
      <c r="E18" s="88">
        <v>46</v>
      </c>
      <c r="F18" s="88">
        <v>24</v>
      </c>
      <c r="G18" s="84">
        <v>-0.47826086956521741</v>
      </c>
      <c r="H18" s="85">
        <v>-0.31341095203096081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136</v>
      </c>
      <c r="C19" s="88">
        <v>226</v>
      </c>
      <c r="D19" s="88">
        <v>244</v>
      </c>
      <c r="E19" s="88">
        <v>282</v>
      </c>
      <c r="F19" s="88">
        <v>203</v>
      </c>
      <c r="G19" s="84">
        <v>-0.28014184397163122</v>
      </c>
      <c r="H19" s="85">
        <v>0.10532319163868564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377</v>
      </c>
      <c r="C20" s="88">
        <v>248</v>
      </c>
      <c r="D20" s="88">
        <v>208</v>
      </c>
      <c r="E20" s="88">
        <v>441</v>
      </c>
      <c r="F20" s="88">
        <v>400</v>
      </c>
      <c r="G20" s="84">
        <v>-9.2970521541950069E-2</v>
      </c>
      <c r="H20" s="85">
        <v>1.4914974394017566E-2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246</v>
      </c>
      <c r="C21" s="88">
        <v>129</v>
      </c>
      <c r="D21" s="88">
        <v>245</v>
      </c>
      <c r="E21" s="88">
        <v>326</v>
      </c>
      <c r="F21" s="88">
        <v>325</v>
      </c>
      <c r="G21" s="84">
        <v>-3.0674846625766694E-3</v>
      </c>
      <c r="H21" s="85">
        <v>7.2104363154925633E-2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86</v>
      </c>
      <c r="C22" s="88">
        <v>36</v>
      </c>
      <c r="D22" s="88">
        <v>26</v>
      </c>
      <c r="E22" s="88">
        <v>52</v>
      </c>
      <c r="F22" s="88">
        <v>46</v>
      </c>
      <c r="G22" s="84">
        <v>-0.11538461538461542</v>
      </c>
      <c r="H22" s="85">
        <v>-0.14480560639043749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57</v>
      </c>
      <c r="C23" s="88">
        <v>3</v>
      </c>
      <c r="D23" s="88">
        <v>32</v>
      </c>
      <c r="E23" s="88">
        <v>47</v>
      </c>
      <c r="F23" s="88">
        <v>50</v>
      </c>
      <c r="G23" s="84">
        <v>6.3829787234042534E-2</v>
      </c>
      <c r="H23" s="85">
        <v>-3.2226363460083784E-2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145</v>
      </c>
      <c r="C24" s="88">
        <v>115</v>
      </c>
      <c r="D24" s="88">
        <v>150</v>
      </c>
      <c r="E24" s="88">
        <v>140</v>
      </c>
      <c r="F24" s="88">
        <v>117</v>
      </c>
      <c r="G24" s="84">
        <v>-0.16428571428571426</v>
      </c>
      <c r="H24" s="85">
        <v>-5.2226710956405187E-2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771</v>
      </c>
      <c r="C25" s="88">
        <v>141</v>
      </c>
      <c r="D25" s="88">
        <v>345</v>
      </c>
      <c r="E25" s="88">
        <v>223</v>
      </c>
      <c r="F25" s="88">
        <v>276</v>
      </c>
      <c r="G25" s="84">
        <v>0.2376681614349776</v>
      </c>
      <c r="H25" s="85">
        <v>-0.2264940192690994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270</v>
      </c>
      <c r="C26" s="88">
        <v>159</v>
      </c>
      <c r="D26" s="88">
        <v>141</v>
      </c>
      <c r="E26" s="88">
        <v>191</v>
      </c>
      <c r="F26" s="88">
        <v>224</v>
      </c>
      <c r="G26" s="84">
        <v>0.17277486910994755</v>
      </c>
      <c r="H26" s="85">
        <v>-4.5620584837823719E-2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1193</v>
      </c>
      <c r="C27" s="88">
        <v>850</v>
      </c>
      <c r="D27" s="88">
        <v>984</v>
      </c>
      <c r="E27" s="88">
        <v>814</v>
      </c>
      <c r="F27" s="88">
        <v>851</v>
      </c>
      <c r="G27" s="84">
        <v>4.5454545454545414E-2</v>
      </c>
      <c r="H27" s="85">
        <v>-8.0985678885971524E-2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263</v>
      </c>
      <c r="C28" s="88">
        <v>81</v>
      </c>
      <c r="D28" s="88">
        <v>188</v>
      </c>
      <c r="E28" s="88">
        <v>96</v>
      </c>
      <c r="F28" s="88">
        <v>93</v>
      </c>
      <c r="G28" s="84">
        <v>-3.125E-2</v>
      </c>
      <c r="H28" s="85">
        <v>-0.22886254106698989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285</v>
      </c>
      <c r="C29" s="88">
        <v>111</v>
      </c>
      <c r="D29" s="88">
        <v>266</v>
      </c>
      <c r="E29" s="88">
        <v>216</v>
      </c>
      <c r="F29" s="88">
        <v>137</v>
      </c>
      <c r="G29" s="84">
        <v>-0.3657407407407407</v>
      </c>
      <c r="H29" s="85">
        <v>-0.16733765206887619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364</v>
      </c>
      <c r="C30" s="88">
        <v>212</v>
      </c>
      <c r="D30" s="88">
        <v>527</v>
      </c>
      <c r="E30" s="88">
        <v>512</v>
      </c>
      <c r="F30" s="88">
        <v>587</v>
      </c>
      <c r="G30" s="84">
        <v>0.146484375</v>
      </c>
      <c r="H30" s="85">
        <v>0.12689688758726581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378</v>
      </c>
      <c r="C31" s="88">
        <v>95</v>
      </c>
      <c r="D31" s="88">
        <v>85</v>
      </c>
      <c r="E31" s="88">
        <v>229</v>
      </c>
      <c r="F31" s="88">
        <v>141</v>
      </c>
      <c r="G31" s="84">
        <v>-0.38427947598253276</v>
      </c>
      <c r="H31" s="85">
        <v>-0.21849487896201036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38</v>
      </c>
      <c r="C32" s="88">
        <v>41</v>
      </c>
      <c r="D32" s="88">
        <v>45</v>
      </c>
      <c r="E32" s="88">
        <v>36</v>
      </c>
      <c r="F32" s="88">
        <v>23</v>
      </c>
      <c r="G32" s="84">
        <v>-0.36111111111111116</v>
      </c>
      <c r="H32" s="85">
        <v>-0.11796451022903898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130</v>
      </c>
      <c r="C33" s="88">
        <v>277</v>
      </c>
      <c r="D33" s="88">
        <v>94</v>
      </c>
      <c r="E33" s="88">
        <v>435</v>
      </c>
      <c r="F33" s="88">
        <v>132</v>
      </c>
      <c r="G33" s="84">
        <v>-0.69655172413793109</v>
      </c>
      <c r="H33" s="85">
        <v>3.8241615499987613E-3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91</v>
      </c>
      <c r="C34" s="88">
        <v>57</v>
      </c>
      <c r="D34" s="88">
        <v>58</v>
      </c>
      <c r="E34" s="88">
        <v>148</v>
      </c>
      <c r="F34" s="88">
        <v>106</v>
      </c>
      <c r="G34" s="84">
        <v>-0.28378378378378377</v>
      </c>
      <c r="H34" s="85">
        <v>3.8881752717498497E-2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113</v>
      </c>
      <c r="C35" s="88">
        <v>18</v>
      </c>
      <c r="D35" s="88">
        <v>57</v>
      </c>
      <c r="E35" s="88">
        <v>131</v>
      </c>
      <c r="F35" s="88">
        <v>115</v>
      </c>
      <c r="G35" s="84">
        <v>-0.12213740458015265</v>
      </c>
      <c r="H35" s="85">
        <v>4.3957103286851318E-3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3693</v>
      </c>
      <c r="C36" s="90">
        <v>1684</v>
      </c>
      <c r="D36" s="90">
        <v>1325</v>
      </c>
      <c r="E36" s="90">
        <v>1035</v>
      </c>
      <c r="F36" s="90">
        <v>970</v>
      </c>
      <c r="G36" s="84">
        <v>-6.2801932367149704E-2</v>
      </c>
      <c r="H36" s="85">
        <v>-0.2841070152549926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34029</v>
      </c>
      <c r="C37" s="68">
        <v>21443</v>
      </c>
      <c r="D37" s="68">
        <v>22248</v>
      </c>
      <c r="E37" s="68">
        <v>24073</v>
      </c>
      <c r="F37" s="68">
        <v>28217</v>
      </c>
      <c r="G37" s="70">
        <v>0.17214306484443154</v>
      </c>
      <c r="H37" s="71">
        <v>-4.5742871637006299E-2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43440</v>
      </c>
      <c r="C38" s="72">
        <v>30510</v>
      </c>
      <c r="D38" s="72">
        <v>35199</v>
      </c>
      <c r="E38" s="72">
        <v>39240</v>
      </c>
      <c r="F38" s="72">
        <v>39938</v>
      </c>
      <c r="G38" s="70">
        <v>1.7787971457696283E-2</v>
      </c>
      <c r="H38" s="70">
        <v>-2.0793868991288322E-2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4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99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 t="s">
        <v>135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55643</v>
      </c>
      <c r="C5" s="82">
        <v>53129</v>
      </c>
      <c r="D5" s="82">
        <v>53337</v>
      </c>
      <c r="E5" s="88">
        <v>55712</v>
      </c>
      <c r="F5" s="88">
        <v>53287</v>
      </c>
      <c r="G5" s="84">
        <v>-4.352742676622634E-2</v>
      </c>
      <c r="H5" s="85">
        <v>-1.0757688865326687E-2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5096</v>
      </c>
      <c r="C6" s="88">
        <v>6217</v>
      </c>
      <c r="D6" s="88">
        <v>5223</v>
      </c>
      <c r="E6" s="88">
        <v>5924</v>
      </c>
      <c r="F6" s="88">
        <v>6232</v>
      </c>
      <c r="G6" s="84">
        <v>5.1991897366644224E-2</v>
      </c>
      <c r="H6" s="85">
        <v>5.1597406443229854E-2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5928</v>
      </c>
      <c r="C7" s="88">
        <v>8201</v>
      </c>
      <c r="D7" s="88">
        <v>5768</v>
      </c>
      <c r="E7" s="88">
        <v>4496</v>
      </c>
      <c r="F7" s="88">
        <v>6447</v>
      </c>
      <c r="G7" s="84">
        <v>0.43394128113878994</v>
      </c>
      <c r="H7" s="85">
        <v>2.1203674486901303E-2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2432</v>
      </c>
      <c r="C8" s="88">
        <v>1997</v>
      </c>
      <c r="D8" s="88">
        <v>2130</v>
      </c>
      <c r="E8" s="88">
        <v>1745</v>
      </c>
      <c r="F8" s="88">
        <v>2038</v>
      </c>
      <c r="G8" s="84">
        <v>0.16790830945558732</v>
      </c>
      <c r="H8" s="85">
        <v>-4.3224265613837853E-2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11353</v>
      </c>
      <c r="C9" s="88">
        <v>7696</v>
      </c>
      <c r="D9" s="88">
        <v>5807</v>
      </c>
      <c r="E9" s="88">
        <v>7730</v>
      </c>
      <c r="F9" s="88">
        <v>7361</v>
      </c>
      <c r="G9" s="84">
        <v>-4.7736093143596392E-2</v>
      </c>
      <c r="H9" s="85">
        <v>-0.10266099675012386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812</v>
      </c>
      <c r="C10" s="88">
        <v>121</v>
      </c>
      <c r="D10" s="88">
        <v>147</v>
      </c>
      <c r="E10" s="88">
        <v>399</v>
      </c>
      <c r="F10" s="88">
        <v>238</v>
      </c>
      <c r="G10" s="84">
        <v>-0.40350877192982459</v>
      </c>
      <c r="H10" s="85">
        <v>-0.26420771137248955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652</v>
      </c>
      <c r="C11" s="88">
        <v>345</v>
      </c>
      <c r="D11" s="88">
        <v>191</v>
      </c>
      <c r="E11" s="88">
        <v>578</v>
      </c>
      <c r="F11" s="88">
        <v>511</v>
      </c>
      <c r="G11" s="84">
        <v>-0.11591695501730104</v>
      </c>
      <c r="H11" s="85">
        <v>-5.9100308578755367E-2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181</v>
      </c>
      <c r="C12" s="88">
        <v>245</v>
      </c>
      <c r="D12" s="88">
        <v>241</v>
      </c>
      <c r="E12" s="88">
        <v>319</v>
      </c>
      <c r="F12" s="88">
        <v>297</v>
      </c>
      <c r="G12" s="84">
        <v>-6.8965517241379337E-2</v>
      </c>
      <c r="H12" s="85">
        <v>0.13179942409269407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385</v>
      </c>
      <c r="C13" s="88">
        <v>161</v>
      </c>
      <c r="D13" s="88">
        <v>339</v>
      </c>
      <c r="E13" s="88">
        <v>169</v>
      </c>
      <c r="F13" s="88">
        <v>290</v>
      </c>
      <c r="G13" s="84">
        <v>0.71597633136094685</v>
      </c>
      <c r="H13" s="85">
        <v>-6.8389623646205711E-2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53</v>
      </c>
      <c r="C14" s="88">
        <v>32</v>
      </c>
      <c r="D14" s="88">
        <v>170</v>
      </c>
      <c r="E14" s="88">
        <v>46</v>
      </c>
      <c r="F14" s="88">
        <v>86</v>
      </c>
      <c r="G14" s="84">
        <v>0.86956521739130443</v>
      </c>
      <c r="H14" s="85">
        <v>0.12864053904964923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928</v>
      </c>
      <c r="C15" s="88">
        <v>2120</v>
      </c>
      <c r="D15" s="88">
        <v>1715</v>
      </c>
      <c r="E15" s="88">
        <v>1726</v>
      </c>
      <c r="F15" s="88">
        <v>2709</v>
      </c>
      <c r="G15" s="84">
        <v>0.56952491309385866</v>
      </c>
      <c r="H15" s="85">
        <v>0.30711939033884272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469</v>
      </c>
      <c r="C16" s="88">
        <v>245</v>
      </c>
      <c r="D16" s="88">
        <v>460</v>
      </c>
      <c r="E16" s="88">
        <v>383</v>
      </c>
      <c r="F16" s="88">
        <v>487</v>
      </c>
      <c r="G16" s="84">
        <v>0.27154046997389036</v>
      </c>
      <c r="H16" s="85">
        <v>9.4598023976033563E-3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82</v>
      </c>
      <c r="C17" s="88">
        <v>30</v>
      </c>
      <c r="D17" s="88">
        <v>81</v>
      </c>
      <c r="E17" s="88">
        <v>71</v>
      </c>
      <c r="F17" s="88">
        <v>64</v>
      </c>
      <c r="G17" s="84">
        <v>-9.8591549295774628E-2</v>
      </c>
      <c r="H17" s="85">
        <v>-6.0078615734926233E-2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10</v>
      </c>
      <c r="C18" s="88">
        <v>597</v>
      </c>
      <c r="D18" s="88">
        <v>23</v>
      </c>
      <c r="E18" s="88">
        <v>83</v>
      </c>
      <c r="F18" s="88">
        <v>114</v>
      </c>
      <c r="G18" s="84">
        <v>0.37349397590361444</v>
      </c>
      <c r="H18" s="85">
        <v>0.83749519815068529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129</v>
      </c>
      <c r="C19" s="88">
        <v>106</v>
      </c>
      <c r="D19" s="88">
        <v>190</v>
      </c>
      <c r="E19" s="88">
        <v>231</v>
      </c>
      <c r="F19" s="88">
        <v>161</v>
      </c>
      <c r="G19" s="84">
        <v>-0.30303030303030298</v>
      </c>
      <c r="H19" s="85">
        <v>5.6961191126322142E-2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557</v>
      </c>
      <c r="C20" s="88">
        <v>496</v>
      </c>
      <c r="D20" s="88">
        <v>419</v>
      </c>
      <c r="E20" s="88">
        <v>363</v>
      </c>
      <c r="F20" s="88">
        <v>314</v>
      </c>
      <c r="G20" s="84">
        <v>-0.13498622589531684</v>
      </c>
      <c r="H20" s="85">
        <v>-0.13349990787222588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107</v>
      </c>
      <c r="C21" s="88">
        <v>198</v>
      </c>
      <c r="D21" s="88">
        <v>199</v>
      </c>
      <c r="E21" s="88">
        <v>116</v>
      </c>
      <c r="F21" s="88">
        <v>160</v>
      </c>
      <c r="G21" s="84">
        <v>0.3793103448275863</v>
      </c>
      <c r="H21" s="85">
        <v>0.10581900916537235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68</v>
      </c>
      <c r="C22" s="88">
        <v>130</v>
      </c>
      <c r="D22" s="88">
        <v>214</v>
      </c>
      <c r="E22" s="88">
        <v>96</v>
      </c>
      <c r="F22" s="88">
        <v>52</v>
      </c>
      <c r="G22" s="84">
        <v>-0.45833333333333337</v>
      </c>
      <c r="H22" s="85">
        <v>-6.4866516375760352E-2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148</v>
      </c>
      <c r="C23" s="88">
        <v>160</v>
      </c>
      <c r="D23" s="88">
        <v>87</v>
      </c>
      <c r="E23" s="88">
        <v>194</v>
      </c>
      <c r="F23" s="88">
        <v>273</v>
      </c>
      <c r="G23" s="84">
        <v>0.40721649484536093</v>
      </c>
      <c r="H23" s="85">
        <v>0.16540058809405589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112</v>
      </c>
      <c r="C24" s="88">
        <v>251</v>
      </c>
      <c r="D24" s="88">
        <v>76</v>
      </c>
      <c r="E24" s="88">
        <v>42</v>
      </c>
      <c r="F24" s="88">
        <v>328</v>
      </c>
      <c r="G24" s="84">
        <v>6.8095238095238093</v>
      </c>
      <c r="H24" s="85">
        <v>0.30816930701490186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469</v>
      </c>
      <c r="C25" s="88">
        <v>326</v>
      </c>
      <c r="D25" s="88">
        <v>509</v>
      </c>
      <c r="E25" s="88">
        <v>665</v>
      </c>
      <c r="F25" s="88">
        <v>443</v>
      </c>
      <c r="G25" s="84">
        <v>-0.33383458646616537</v>
      </c>
      <c r="H25" s="85">
        <v>-1.4157082153786638E-2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658</v>
      </c>
      <c r="C26" s="88">
        <v>406</v>
      </c>
      <c r="D26" s="88">
        <v>64</v>
      </c>
      <c r="E26" s="88">
        <v>263</v>
      </c>
      <c r="F26" s="88">
        <v>268</v>
      </c>
      <c r="G26" s="84">
        <v>1.9011406844106515E-2</v>
      </c>
      <c r="H26" s="85">
        <v>-0.20112795318930221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613</v>
      </c>
      <c r="C27" s="88">
        <v>750</v>
      </c>
      <c r="D27" s="88">
        <v>1002</v>
      </c>
      <c r="E27" s="88">
        <v>458</v>
      </c>
      <c r="F27" s="88">
        <v>954</v>
      </c>
      <c r="G27" s="84">
        <v>1.0829694323144103</v>
      </c>
      <c r="H27" s="85">
        <v>0.11691976183653408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67</v>
      </c>
      <c r="C28" s="88">
        <v>80</v>
      </c>
      <c r="D28" s="88">
        <v>31</v>
      </c>
      <c r="E28" s="88">
        <v>39</v>
      </c>
      <c r="F28" s="88">
        <v>49</v>
      </c>
      <c r="G28" s="84">
        <v>0.25641025641025639</v>
      </c>
      <c r="H28" s="85">
        <v>-7.5237268001063673E-2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241</v>
      </c>
      <c r="C29" s="88">
        <v>90</v>
      </c>
      <c r="D29" s="88">
        <v>110</v>
      </c>
      <c r="E29" s="88">
        <v>100</v>
      </c>
      <c r="F29" s="88">
        <v>38</v>
      </c>
      <c r="G29" s="84">
        <v>-0.62</v>
      </c>
      <c r="H29" s="85">
        <v>-0.36985334025398997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74</v>
      </c>
      <c r="C30" s="88">
        <v>272</v>
      </c>
      <c r="D30" s="88">
        <v>132</v>
      </c>
      <c r="E30" s="88">
        <v>85</v>
      </c>
      <c r="F30" s="88">
        <v>45</v>
      </c>
      <c r="G30" s="84">
        <v>-0.47058823529411764</v>
      </c>
      <c r="H30" s="85">
        <v>-0.11692986271471362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35</v>
      </c>
      <c r="C31" s="88">
        <v>89</v>
      </c>
      <c r="D31" s="88">
        <v>69</v>
      </c>
      <c r="E31" s="88">
        <v>37</v>
      </c>
      <c r="F31" s="88">
        <v>33</v>
      </c>
      <c r="G31" s="84">
        <v>-0.10810810810810811</v>
      </c>
      <c r="H31" s="85">
        <v>-1.4602459686840707E-2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338</v>
      </c>
      <c r="C32" s="88">
        <v>340</v>
      </c>
      <c r="D32" s="88">
        <v>400</v>
      </c>
      <c r="E32" s="88">
        <v>770</v>
      </c>
      <c r="F32" s="88">
        <v>530</v>
      </c>
      <c r="G32" s="84">
        <v>-0.31168831168831168</v>
      </c>
      <c r="H32" s="85">
        <v>0.11902500817932871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199</v>
      </c>
      <c r="C33" s="88">
        <v>143</v>
      </c>
      <c r="D33" s="88">
        <v>296</v>
      </c>
      <c r="E33" s="88">
        <v>567</v>
      </c>
      <c r="F33" s="88">
        <v>586</v>
      </c>
      <c r="G33" s="84">
        <v>3.3509700176366897E-2</v>
      </c>
      <c r="H33" s="85">
        <v>0.30996935159861794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47</v>
      </c>
      <c r="C34" s="88">
        <v>14</v>
      </c>
      <c r="D34" s="88">
        <v>44</v>
      </c>
      <c r="E34" s="88">
        <v>70</v>
      </c>
      <c r="F34" s="88">
        <v>145</v>
      </c>
      <c r="G34" s="84">
        <v>1.0714285714285716</v>
      </c>
      <c r="H34" s="85">
        <v>0.32531018665693168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61</v>
      </c>
      <c r="C35" s="88">
        <v>10</v>
      </c>
      <c r="D35" s="88">
        <v>100</v>
      </c>
      <c r="E35" s="88">
        <v>29</v>
      </c>
      <c r="F35" s="88">
        <v>81</v>
      </c>
      <c r="G35" s="84">
        <v>1.7931034482758621</v>
      </c>
      <c r="H35" s="85">
        <v>7.3467241883078405E-2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3037</v>
      </c>
      <c r="C36" s="90">
        <v>1634</v>
      </c>
      <c r="D36" s="90">
        <v>1004</v>
      </c>
      <c r="E36" s="90">
        <v>923</v>
      </c>
      <c r="F36" s="90">
        <v>1411</v>
      </c>
      <c r="G36" s="84">
        <v>0.5287107258938244</v>
      </c>
      <c r="H36" s="85">
        <v>-0.17439834388056585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35341</v>
      </c>
      <c r="C37" s="68">
        <v>33502</v>
      </c>
      <c r="D37" s="68">
        <v>27241</v>
      </c>
      <c r="E37" s="68">
        <v>28717</v>
      </c>
      <c r="F37" s="68">
        <v>32745</v>
      </c>
      <c r="G37" s="70">
        <v>0.14026534805167667</v>
      </c>
      <c r="H37" s="71">
        <v>-1.8892625317763256E-2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90984</v>
      </c>
      <c r="C38" s="72">
        <v>86631</v>
      </c>
      <c r="D38" s="72">
        <v>80578</v>
      </c>
      <c r="E38" s="72">
        <v>84429</v>
      </c>
      <c r="F38" s="72">
        <v>86032</v>
      </c>
      <c r="G38" s="70">
        <v>1.8986367243482682E-2</v>
      </c>
      <c r="H38" s="70">
        <v>-1.3893666318379294E-2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3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98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9940</v>
      </c>
      <c r="C5" s="82">
        <v>10362</v>
      </c>
      <c r="D5" s="82">
        <v>9202</v>
      </c>
      <c r="E5" s="88">
        <v>17106</v>
      </c>
      <c r="F5" s="88">
        <v>11608</v>
      </c>
      <c r="G5" s="84">
        <v>-0.32140769320706186</v>
      </c>
      <c r="H5" s="85">
        <v>3.9543707125046623E-2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4273</v>
      </c>
      <c r="C6" s="88">
        <v>2610</v>
      </c>
      <c r="D6" s="88">
        <v>2949</v>
      </c>
      <c r="E6" s="88">
        <v>2902</v>
      </c>
      <c r="F6" s="88">
        <v>1748</v>
      </c>
      <c r="G6" s="84">
        <v>-0.3976567884217781</v>
      </c>
      <c r="H6" s="85">
        <v>-0.20025389453679232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2569</v>
      </c>
      <c r="C7" s="88">
        <v>1491</v>
      </c>
      <c r="D7" s="88">
        <v>1417</v>
      </c>
      <c r="E7" s="88">
        <v>1591</v>
      </c>
      <c r="F7" s="88">
        <v>1339</v>
      </c>
      <c r="G7" s="84">
        <v>-0.1583909490886235</v>
      </c>
      <c r="H7" s="85">
        <v>-0.15032249965787081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942</v>
      </c>
      <c r="C8" s="88">
        <v>609</v>
      </c>
      <c r="D8" s="88">
        <v>449</v>
      </c>
      <c r="E8" s="88">
        <v>379</v>
      </c>
      <c r="F8" s="88">
        <v>287</v>
      </c>
      <c r="G8" s="84">
        <v>-0.24274406332453824</v>
      </c>
      <c r="H8" s="85">
        <v>-0.25705314521600409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1526</v>
      </c>
      <c r="C9" s="88">
        <v>992</v>
      </c>
      <c r="D9" s="88">
        <v>1069</v>
      </c>
      <c r="E9" s="88">
        <v>862</v>
      </c>
      <c r="F9" s="88">
        <v>710</v>
      </c>
      <c r="G9" s="84">
        <v>-0.17633410672853833</v>
      </c>
      <c r="H9" s="85">
        <v>-0.17410287601565611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25</v>
      </c>
      <c r="C10" s="88">
        <v>13</v>
      </c>
      <c r="D10" s="88">
        <v>4</v>
      </c>
      <c r="E10" s="88">
        <v>163</v>
      </c>
      <c r="F10" s="88">
        <v>55</v>
      </c>
      <c r="G10" s="84">
        <v>-0.66257668711656437</v>
      </c>
      <c r="H10" s="85">
        <v>0.21788328563090675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238</v>
      </c>
      <c r="C11" s="88">
        <v>23</v>
      </c>
      <c r="D11" s="88">
        <v>104</v>
      </c>
      <c r="E11" s="88">
        <v>104</v>
      </c>
      <c r="F11" s="88">
        <v>21</v>
      </c>
      <c r="G11" s="84">
        <v>-0.79807692307692313</v>
      </c>
      <c r="H11" s="85">
        <v>-0.45498232790761517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162</v>
      </c>
      <c r="C12" s="88">
        <v>44</v>
      </c>
      <c r="D12" s="88">
        <v>95</v>
      </c>
      <c r="E12" s="88">
        <v>207</v>
      </c>
      <c r="F12" s="88">
        <v>60</v>
      </c>
      <c r="G12" s="84">
        <v>-0.71014492753623193</v>
      </c>
      <c r="H12" s="85">
        <v>-0.21988422689309473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68</v>
      </c>
      <c r="C13" s="88">
        <v>71</v>
      </c>
      <c r="D13" s="88">
        <v>182</v>
      </c>
      <c r="E13" s="88">
        <v>60</v>
      </c>
      <c r="F13" s="88">
        <v>90</v>
      </c>
      <c r="G13" s="84">
        <v>0.5</v>
      </c>
      <c r="H13" s="85">
        <v>7.2589149334942427E-2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40</v>
      </c>
      <c r="C14" s="88">
        <v>27</v>
      </c>
      <c r="D14" s="88">
        <v>42</v>
      </c>
      <c r="E14" s="88">
        <v>62</v>
      </c>
      <c r="F14" s="88">
        <v>47</v>
      </c>
      <c r="G14" s="84">
        <v>-0.24193548387096775</v>
      </c>
      <c r="H14" s="85">
        <v>4.114080192543601E-2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711</v>
      </c>
      <c r="C15" s="88">
        <v>784</v>
      </c>
      <c r="D15" s="88">
        <v>546</v>
      </c>
      <c r="E15" s="88">
        <v>428</v>
      </c>
      <c r="F15" s="88">
        <v>458</v>
      </c>
      <c r="G15" s="84">
        <v>7.0093457943925186E-2</v>
      </c>
      <c r="H15" s="85">
        <v>-0.10412179881270878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150</v>
      </c>
      <c r="C16" s="88">
        <v>194</v>
      </c>
      <c r="D16" s="88">
        <v>112</v>
      </c>
      <c r="E16" s="88">
        <v>150</v>
      </c>
      <c r="F16" s="88">
        <v>190</v>
      </c>
      <c r="G16" s="84">
        <v>0.26666666666666661</v>
      </c>
      <c r="H16" s="85">
        <v>6.0878347286942969E-2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88</v>
      </c>
      <c r="C17" s="88">
        <v>25</v>
      </c>
      <c r="D17" s="88">
        <v>87</v>
      </c>
      <c r="E17" s="88">
        <v>106</v>
      </c>
      <c r="F17" s="88">
        <v>47</v>
      </c>
      <c r="G17" s="84">
        <v>-0.55660377358490565</v>
      </c>
      <c r="H17" s="85">
        <v>-0.14512267783846944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23</v>
      </c>
      <c r="C18" s="88">
        <v>9</v>
      </c>
      <c r="D18" s="88">
        <v>5</v>
      </c>
      <c r="E18" s="88">
        <v>30</v>
      </c>
      <c r="F18" s="88">
        <v>17</v>
      </c>
      <c r="G18" s="84">
        <v>-0.43333333333333335</v>
      </c>
      <c r="H18" s="85">
        <v>-7.2785378878711171E-2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182</v>
      </c>
      <c r="C19" s="88">
        <v>51</v>
      </c>
      <c r="D19" s="88">
        <v>31</v>
      </c>
      <c r="E19" s="88">
        <v>57</v>
      </c>
      <c r="F19" s="88">
        <v>84</v>
      </c>
      <c r="G19" s="84">
        <v>0.47368421052631571</v>
      </c>
      <c r="H19" s="85">
        <v>-0.17576324973539459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186</v>
      </c>
      <c r="C20" s="88">
        <v>148</v>
      </c>
      <c r="D20" s="88">
        <v>131</v>
      </c>
      <c r="E20" s="88">
        <v>118</v>
      </c>
      <c r="F20" s="88">
        <v>46</v>
      </c>
      <c r="G20" s="84">
        <v>-0.61016949152542366</v>
      </c>
      <c r="H20" s="85">
        <v>-0.29480175654354313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202</v>
      </c>
      <c r="C21" s="88">
        <v>19</v>
      </c>
      <c r="D21" s="88">
        <v>20</v>
      </c>
      <c r="E21" s="88">
        <v>33</v>
      </c>
      <c r="F21" s="88">
        <v>23</v>
      </c>
      <c r="G21" s="84">
        <v>-0.30303030303030298</v>
      </c>
      <c r="H21" s="85">
        <v>-0.41910971046651457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69</v>
      </c>
      <c r="C22" s="88">
        <v>26</v>
      </c>
      <c r="D22" s="88">
        <v>20</v>
      </c>
      <c r="E22" s="88">
        <v>14</v>
      </c>
      <c r="F22" s="88">
        <v>26</v>
      </c>
      <c r="G22" s="84">
        <v>0.85714285714285721</v>
      </c>
      <c r="H22" s="85">
        <v>-0.21651431790692477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9</v>
      </c>
      <c r="C23" s="88">
        <v>6</v>
      </c>
      <c r="D23" s="88">
        <v>6</v>
      </c>
      <c r="E23" s="88">
        <v>23</v>
      </c>
      <c r="F23" s="88">
        <v>8</v>
      </c>
      <c r="G23" s="84">
        <v>-0.65217391304347827</v>
      </c>
      <c r="H23" s="85">
        <v>-2.9016456585353123E-2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13</v>
      </c>
      <c r="C24" s="88">
        <v>11</v>
      </c>
      <c r="D24" s="88">
        <v>33</v>
      </c>
      <c r="E24" s="88">
        <v>25</v>
      </c>
      <c r="F24" s="88">
        <v>19</v>
      </c>
      <c r="G24" s="84">
        <v>-0.24</v>
      </c>
      <c r="H24" s="85">
        <v>9.9518553574234891E-2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224</v>
      </c>
      <c r="C25" s="88">
        <v>133</v>
      </c>
      <c r="D25" s="88">
        <v>180</v>
      </c>
      <c r="E25" s="88">
        <v>244</v>
      </c>
      <c r="F25" s="88">
        <v>103</v>
      </c>
      <c r="G25" s="84">
        <v>-0.57786885245901631</v>
      </c>
      <c r="H25" s="85">
        <v>-0.17653091076211691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100</v>
      </c>
      <c r="C26" s="88">
        <v>21</v>
      </c>
      <c r="D26" s="88">
        <v>62</v>
      </c>
      <c r="E26" s="88">
        <v>37</v>
      </c>
      <c r="F26" s="88">
        <v>31</v>
      </c>
      <c r="G26" s="84">
        <v>-0.16216216216216217</v>
      </c>
      <c r="H26" s="85">
        <v>-0.25382546526767469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556</v>
      </c>
      <c r="C27" s="88">
        <v>354</v>
      </c>
      <c r="D27" s="88">
        <v>567</v>
      </c>
      <c r="E27" s="88">
        <v>472</v>
      </c>
      <c r="F27" s="88">
        <v>270</v>
      </c>
      <c r="G27" s="84">
        <v>-0.42796610169491522</v>
      </c>
      <c r="H27" s="85">
        <v>-0.16521960090223442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58</v>
      </c>
      <c r="C28" s="88">
        <v>53</v>
      </c>
      <c r="D28" s="88">
        <v>36</v>
      </c>
      <c r="E28" s="88">
        <v>35</v>
      </c>
      <c r="F28" s="88">
        <v>28</v>
      </c>
      <c r="G28" s="84">
        <v>-0.19999999999999996</v>
      </c>
      <c r="H28" s="85">
        <v>-0.16644836165978827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40</v>
      </c>
      <c r="C29" s="88">
        <v>57</v>
      </c>
      <c r="D29" s="88">
        <v>83</v>
      </c>
      <c r="E29" s="88">
        <v>46</v>
      </c>
      <c r="F29" s="88">
        <v>45</v>
      </c>
      <c r="G29" s="84">
        <v>-2.1739130434782594E-2</v>
      </c>
      <c r="H29" s="85">
        <v>2.9883571953558841E-2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32</v>
      </c>
      <c r="C30" s="88">
        <v>129</v>
      </c>
      <c r="D30" s="88">
        <v>88</v>
      </c>
      <c r="E30" s="88">
        <v>17</v>
      </c>
      <c r="F30" s="88">
        <v>86</v>
      </c>
      <c r="G30" s="84">
        <v>4.0588235294117645</v>
      </c>
      <c r="H30" s="85">
        <v>0.28037480101550738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4</v>
      </c>
      <c r="C31" s="88">
        <v>11</v>
      </c>
      <c r="D31" s="88">
        <v>1</v>
      </c>
      <c r="E31" s="88">
        <v>13</v>
      </c>
      <c r="F31" s="88">
        <v>6</v>
      </c>
      <c r="G31" s="84">
        <v>-0.53846153846153844</v>
      </c>
      <c r="H31" s="85">
        <v>0.1066819197003217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18</v>
      </c>
      <c r="C32" s="88">
        <v>17</v>
      </c>
      <c r="D32" s="88">
        <v>17</v>
      </c>
      <c r="E32" s="88">
        <v>0</v>
      </c>
      <c r="F32" s="88">
        <v>8</v>
      </c>
      <c r="G32" s="84" t="s">
        <v>128</v>
      </c>
      <c r="H32" s="85">
        <v>-0.18350341907227397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26</v>
      </c>
      <c r="C33" s="88">
        <v>40</v>
      </c>
      <c r="D33" s="88">
        <v>68</v>
      </c>
      <c r="E33" s="88">
        <v>495</v>
      </c>
      <c r="F33" s="88">
        <v>3</v>
      </c>
      <c r="G33" s="84">
        <v>-0.9939393939393939</v>
      </c>
      <c r="H33" s="85">
        <v>-0.4171766045847346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38</v>
      </c>
      <c r="C34" s="88">
        <v>38</v>
      </c>
      <c r="D34" s="88">
        <v>50</v>
      </c>
      <c r="E34" s="88">
        <v>36</v>
      </c>
      <c r="F34" s="88">
        <v>14</v>
      </c>
      <c r="G34" s="84">
        <v>-0.61111111111111116</v>
      </c>
      <c r="H34" s="85">
        <v>-0.22091272718206723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70</v>
      </c>
      <c r="C35" s="88">
        <v>97</v>
      </c>
      <c r="D35" s="88">
        <v>138</v>
      </c>
      <c r="E35" s="88">
        <v>55</v>
      </c>
      <c r="F35" s="88">
        <v>12</v>
      </c>
      <c r="G35" s="84">
        <v>-0.78181818181818186</v>
      </c>
      <c r="H35" s="85">
        <v>-0.35654111583923831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293</v>
      </c>
      <c r="C36" s="90">
        <v>412</v>
      </c>
      <c r="D36" s="90">
        <v>187</v>
      </c>
      <c r="E36" s="90">
        <v>216</v>
      </c>
      <c r="F36" s="90">
        <v>134</v>
      </c>
      <c r="G36" s="84">
        <v>-0.37962962962962965</v>
      </c>
      <c r="H36" s="85">
        <v>-0.17764508107547472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12935</v>
      </c>
      <c r="C37" s="68">
        <v>8515</v>
      </c>
      <c r="D37" s="68">
        <v>8779</v>
      </c>
      <c r="E37" s="68">
        <v>8980</v>
      </c>
      <c r="F37" s="68">
        <v>6015</v>
      </c>
      <c r="G37" s="70">
        <v>-0.33017817371937641</v>
      </c>
      <c r="H37" s="71">
        <v>-0.17421441092879464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22875</v>
      </c>
      <c r="C38" s="72">
        <v>18877</v>
      </c>
      <c r="D38" s="72">
        <v>17981</v>
      </c>
      <c r="E38" s="72">
        <v>26086</v>
      </c>
      <c r="F38" s="72">
        <v>17623</v>
      </c>
      <c r="G38" s="70">
        <v>-0.32442689565284055</v>
      </c>
      <c r="H38" s="70">
        <v>-6.3129240187873581E-2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2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97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3021</v>
      </c>
      <c r="C5" s="82">
        <v>3914</v>
      </c>
      <c r="D5" s="82">
        <v>14135</v>
      </c>
      <c r="E5" s="88">
        <v>12103</v>
      </c>
      <c r="F5" s="88">
        <v>11013</v>
      </c>
      <c r="G5" s="84">
        <v>-9.0060315624225451E-2</v>
      </c>
      <c r="H5" s="85">
        <v>0.38177944673735298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1166</v>
      </c>
      <c r="C6" s="88">
        <v>1895</v>
      </c>
      <c r="D6" s="88">
        <v>6219</v>
      </c>
      <c r="E6" s="88">
        <v>4646</v>
      </c>
      <c r="F6" s="88">
        <v>3025</v>
      </c>
      <c r="G6" s="84">
        <v>-0.34890228153250102</v>
      </c>
      <c r="H6" s="85">
        <v>0.26913174446466059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557</v>
      </c>
      <c r="C7" s="88">
        <v>949</v>
      </c>
      <c r="D7" s="88">
        <v>2422</v>
      </c>
      <c r="E7" s="88">
        <v>2010</v>
      </c>
      <c r="F7" s="88">
        <v>1790</v>
      </c>
      <c r="G7" s="84">
        <v>-0.10945273631840791</v>
      </c>
      <c r="H7" s="85">
        <v>0.33890406143302809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203</v>
      </c>
      <c r="C8" s="88">
        <v>252</v>
      </c>
      <c r="D8" s="88">
        <v>711</v>
      </c>
      <c r="E8" s="88">
        <v>704</v>
      </c>
      <c r="F8" s="88">
        <v>605</v>
      </c>
      <c r="G8" s="84">
        <v>-0.140625</v>
      </c>
      <c r="H8" s="85">
        <v>0.3139076286327922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117</v>
      </c>
      <c r="C9" s="88">
        <v>202</v>
      </c>
      <c r="D9" s="88">
        <v>336</v>
      </c>
      <c r="E9" s="88">
        <v>234</v>
      </c>
      <c r="F9" s="88">
        <v>206</v>
      </c>
      <c r="G9" s="84">
        <v>-0.11965811965811968</v>
      </c>
      <c r="H9" s="85">
        <v>0.1519147508047638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6</v>
      </c>
      <c r="C10" s="88">
        <v>10</v>
      </c>
      <c r="D10" s="88">
        <v>88</v>
      </c>
      <c r="E10" s="88">
        <v>55</v>
      </c>
      <c r="F10" s="88">
        <v>76</v>
      </c>
      <c r="G10" s="84">
        <v>0.38181818181818183</v>
      </c>
      <c r="H10" s="85">
        <v>0.88653812153649225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0</v>
      </c>
      <c r="C11" s="88">
        <v>16</v>
      </c>
      <c r="D11" s="88">
        <v>6</v>
      </c>
      <c r="E11" s="88">
        <v>39</v>
      </c>
      <c r="F11" s="88">
        <v>34</v>
      </c>
      <c r="G11" s="84">
        <v>-0.12820512820512819</v>
      </c>
      <c r="H11" s="85" t="s">
        <v>128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</v>
      </c>
      <c r="C12" s="88">
        <v>7</v>
      </c>
      <c r="D12" s="88">
        <v>33</v>
      </c>
      <c r="E12" s="88">
        <v>48</v>
      </c>
      <c r="F12" s="88">
        <v>23</v>
      </c>
      <c r="G12" s="84">
        <v>-0.52083333333333326</v>
      </c>
      <c r="H12" s="85">
        <v>0.84151160505782152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7</v>
      </c>
      <c r="C13" s="88">
        <v>13</v>
      </c>
      <c r="D13" s="88">
        <v>112</v>
      </c>
      <c r="E13" s="88">
        <v>122</v>
      </c>
      <c r="F13" s="88">
        <v>315</v>
      </c>
      <c r="G13" s="84">
        <v>1.581967213114754</v>
      </c>
      <c r="H13" s="85">
        <v>1.5900200641113513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</v>
      </c>
      <c r="C14" s="88">
        <v>0</v>
      </c>
      <c r="D14" s="88">
        <v>14</v>
      </c>
      <c r="E14" s="88">
        <v>20</v>
      </c>
      <c r="F14" s="88">
        <v>11</v>
      </c>
      <c r="G14" s="84">
        <v>-0.44999999999999996</v>
      </c>
      <c r="H14" s="85">
        <v>0.38378257523090542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831</v>
      </c>
      <c r="C15" s="88">
        <v>260</v>
      </c>
      <c r="D15" s="88">
        <v>135</v>
      </c>
      <c r="E15" s="88">
        <v>137</v>
      </c>
      <c r="F15" s="88">
        <v>198</v>
      </c>
      <c r="G15" s="84">
        <v>0.44525547445255476</v>
      </c>
      <c r="H15" s="85">
        <v>-0.30133973926049795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24</v>
      </c>
      <c r="C16" s="88">
        <v>36</v>
      </c>
      <c r="D16" s="88">
        <v>400</v>
      </c>
      <c r="E16" s="88">
        <v>122</v>
      </c>
      <c r="F16" s="88">
        <v>69</v>
      </c>
      <c r="G16" s="84">
        <v>-0.43442622950819676</v>
      </c>
      <c r="H16" s="85">
        <v>0.30214534357010892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4</v>
      </c>
      <c r="C17" s="88">
        <v>1</v>
      </c>
      <c r="D17" s="88">
        <v>3</v>
      </c>
      <c r="E17" s="88">
        <v>8</v>
      </c>
      <c r="F17" s="88">
        <v>8</v>
      </c>
      <c r="G17" s="84">
        <v>0</v>
      </c>
      <c r="H17" s="85">
        <v>0.18920711500272103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39</v>
      </c>
      <c r="C18" s="88">
        <v>2</v>
      </c>
      <c r="D18" s="88">
        <v>13</v>
      </c>
      <c r="E18" s="88">
        <v>0</v>
      </c>
      <c r="F18" s="88">
        <v>4</v>
      </c>
      <c r="G18" s="84" t="s">
        <v>128</v>
      </c>
      <c r="H18" s="85">
        <v>-0.43408807433472985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11</v>
      </c>
      <c r="C19" s="88">
        <v>49</v>
      </c>
      <c r="D19" s="88">
        <v>25</v>
      </c>
      <c r="E19" s="88">
        <v>29</v>
      </c>
      <c r="F19" s="88">
        <v>51</v>
      </c>
      <c r="G19" s="84">
        <v>0.75862068965517238</v>
      </c>
      <c r="H19" s="85">
        <v>0.46738600500884564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48</v>
      </c>
      <c r="C20" s="88">
        <v>62</v>
      </c>
      <c r="D20" s="88">
        <v>93</v>
      </c>
      <c r="E20" s="88">
        <v>167</v>
      </c>
      <c r="F20" s="88">
        <v>60</v>
      </c>
      <c r="G20" s="84">
        <v>-0.64071856287425155</v>
      </c>
      <c r="H20" s="85">
        <v>5.7371263440564091E-2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48</v>
      </c>
      <c r="C21" s="88">
        <v>79</v>
      </c>
      <c r="D21" s="88">
        <v>48</v>
      </c>
      <c r="E21" s="88">
        <v>32</v>
      </c>
      <c r="F21" s="88">
        <v>13</v>
      </c>
      <c r="G21" s="84">
        <v>-0.59375</v>
      </c>
      <c r="H21" s="85">
        <v>-0.27860101201447951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3</v>
      </c>
      <c r="C22" s="88">
        <v>2</v>
      </c>
      <c r="D22" s="88">
        <v>13</v>
      </c>
      <c r="E22" s="88">
        <v>19</v>
      </c>
      <c r="F22" s="88">
        <v>5</v>
      </c>
      <c r="G22" s="84">
        <v>-0.73684210526315796</v>
      </c>
      <c r="H22" s="85">
        <v>0.13621936646749933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6</v>
      </c>
      <c r="C23" s="88">
        <v>90</v>
      </c>
      <c r="D23" s="88">
        <v>62</v>
      </c>
      <c r="E23" s="88">
        <v>36</v>
      </c>
      <c r="F23" s="88">
        <v>30</v>
      </c>
      <c r="G23" s="84">
        <v>-0.16666666666666663</v>
      </c>
      <c r="H23" s="85">
        <v>0.4953487812212205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</v>
      </c>
      <c r="C24" s="88">
        <v>3</v>
      </c>
      <c r="D24" s="88">
        <v>1</v>
      </c>
      <c r="E24" s="88">
        <v>14</v>
      </c>
      <c r="F24" s="88">
        <v>4</v>
      </c>
      <c r="G24" s="84">
        <v>-0.7142857142857143</v>
      </c>
      <c r="H24" s="85">
        <v>0.41421356237309492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1</v>
      </c>
      <c r="C25" s="88">
        <v>10</v>
      </c>
      <c r="D25" s="88">
        <v>55</v>
      </c>
      <c r="E25" s="88">
        <v>30</v>
      </c>
      <c r="F25" s="88">
        <v>98</v>
      </c>
      <c r="G25" s="84">
        <v>2.2666666666666666</v>
      </c>
      <c r="H25" s="85">
        <v>2.1463462836457889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24</v>
      </c>
      <c r="C26" s="88">
        <v>51</v>
      </c>
      <c r="D26" s="88">
        <v>44</v>
      </c>
      <c r="E26" s="88">
        <v>47</v>
      </c>
      <c r="F26" s="88">
        <v>33</v>
      </c>
      <c r="G26" s="84">
        <v>-0.2978723404255319</v>
      </c>
      <c r="H26" s="85">
        <v>8.2868385333996875E-2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0</v>
      </c>
      <c r="C27" s="88">
        <v>369</v>
      </c>
      <c r="D27" s="88">
        <v>86</v>
      </c>
      <c r="E27" s="88">
        <v>91</v>
      </c>
      <c r="F27" s="88">
        <v>34</v>
      </c>
      <c r="G27" s="84">
        <v>-0.62637362637362637</v>
      </c>
      <c r="H27" s="85" t="s">
        <v>128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0</v>
      </c>
      <c r="C28" s="88">
        <v>1</v>
      </c>
      <c r="D28" s="88">
        <v>7</v>
      </c>
      <c r="E28" s="88">
        <v>14</v>
      </c>
      <c r="F28" s="88">
        <v>2</v>
      </c>
      <c r="G28" s="84">
        <v>-0.85714285714285721</v>
      </c>
      <c r="H28" s="85" t="s">
        <v>128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512</v>
      </c>
      <c r="C29" s="88">
        <v>70</v>
      </c>
      <c r="D29" s="88">
        <v>83</v>
      </c>
      <c r="E29" s="88">
        <v>66</v>
      </c>
      <c r="F29" s="88">
        <v>184</v>
      </c>
      <c r="G29" s="84">
        <v>1.7878787878787881</v>
      </c>
      <c r="H29" s="85">
        <v>-0.22573974632938187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6</v>
      </c>
      <c r="C30" s="88">
        <v>0</v>
      </c>
      <c r="D30" s="88">
        <v>24</v>
      </c>
      <c r="E30" s="88">
        <v>15</v>
      </c>
      <c r="F30" s="88">
        <v>29</v>
      </c>
      <c r="G30" s="84">
        <v>0.93333333333333335</v>
      </c>
      <c r="H30" s="85">
        <v>0.48272867591438318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503</v>
      </c>
      <c r="C31" s="88">
        <v>1</v>
      </c>
      <c r="D31" s="88">
        <v>7</v>
      </c>
      <c r="E31" s="88">
        <v>63</v>
      </c>
      <c r="F31" s="88">
        <v>29</v>
      </c>
      <c r="G31" s="84">
        <v>-0.53968253968253976</v>
      </c>
      <c r="H31" s="85">
        <v>-0.509987111434415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0</v>
      </c>
      <c r="C32" s="88">
        <v>8</v>
      </c>
      <c r="D32" s="88">
        <v>23</v>
      </c>
      <c r="E32" s="88">
        <v>4</v>
      </c>
      <c r="F32" s="88">
        <v>2</v>
      </c>
      <c r="G32" s="84">
        <v>-0.5</v>
      </c>
      <c r="H32" s="85" t="s">
        <v>128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3</v>
      </c>
      <c r="C33" s="88">
        <v>3</v>
      </c>
      <c r="D33" s="88">
        <v>8</v>
      </c>
      <c r="E33" s="88">
        <v>20</v>
      </c>
      <c r="F33" s="88">
        <v>18</v>
      </c>
      <c r="G33" s="84">
        <v>-9.9999999999999978E-2</v>
      </c>
      <c r="H33" s="85">
        <v>0.56508458007328732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</v>
      </c>
      <c r="C34" s="88">
        <v>6</v>
      </c>
      <c r="D34" s="88">
        <v>0</v>
      </c>
      <c r="E34" s="88">
        <v>48</v>
      </c>
      <c r="F34" s="88">
        <v>22</v>
      </c>
      <c r="G34" s="84">
        <v>-0.54166666666666674</v>
      </c>
      <c r="H34" s="85">
        <v>0.82116028683787201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0</v>
      </c>
      <c r="C35" s="88">
        <v>2</v>
      </c>
      <c r="D35" s="88">
        <v>12</v>
      </c>
      <c r="E35" s="88">
        <v>28</v>
      </c>
      <c r="F35" s="88">
        <v>0</v>
      </c>
      <c r="G35" s="84">
        <v>-1</v>
      </c>
      <c r="H35" s="85" t="s">
        <v>128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122</v>
      </c>
      <c r="C36" s="90">
        <v>138</v>
      </c>
      <c r="D36" s="90">
        <v>297</v>
      </c>
      <c r="E36" s="90">
        <v>134</v>
      </c>
      <c r="F36" s="90">
        <v>99</v>
      </c>
      <c r="G36" s="84">
        <v>-0.26119402985074625</v>
      </c>
      <c r="H36" s="85">
        <v>-5.0884991576988448E-2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4249</v>
      </c>
      <c r="C37" s="68">
        <v>4587</v>
      </c>
      <c r="D37" s="68">
        <v>11380</v>
      </c>
      <c r="E37" s="68">
        <v>9002</v>
      </c>
      <c r="F37" s="68">
        <v>7077</v>
      </c>
      <c r="G37" s="70">
        <v>-0.213841368584759</v>
      </c>
      <c r="H37" s="71">
        <v>0.13603213413578019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7270</v>
      </c>
      <c r="C38" s="72">
        <v>8501</v>
      </c>
      <c r="D38" s="72">
        <v>25515</v>
      </c>
      <c r="E38" s="72">
        <v>21105</v>
      </c>
      <c r="F38" s="72">
        <v>18090</v>
      </c>
      <c r="G38" s="70">
        <v>-0.1428571428571429</v>
      </c>
      <c r="H38" s="70">
        <v>0.25596066761868408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1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106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 t="s">
        <v>107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985</v>
      </c>
      <c r="C5" s="82">
        <v>472</v>
      </c>
      <c r="D5" s="82">
        <v>457</v>
      </c>
      <c r="E5" s="88">
        <v>785</v>
      </c>
      <c r="F5" s="88">
        <v>3811</v>
      </c>
      <c r="G5" s="84">
        <v>3.8547770700636939</v>
      </c>
      <c r="H5" s="85">
        <v>0.40249292652413438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500</v>
      </c>
      <c r="C6" s="88">
        <v>292</v>
      </c>
      <c r="D6" s="88">
        <v>269</v>
      </c>
      <c r="E6" s="88">
        <v>555</v>
      </c>
      <c r="F6" s="88">
        <v>2918</v>
      </c>
      <c r="G6" s="84">
        <v>4.2576576576576572</v>
      </c>
      <c r="H6" s="85">
        <v>0.55427843292906243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766</v>
      </c>
      <c r="C7" s="88">
        <v>172</v>
      </c>
      <c r="D7" s="88">
        <v>216</v>
      </c>
      <c r="E7" s="88">
        <v>454</v>
      </c>
      <c r="F7" s="88">
        <v>1778</v>
      </c>
      <c r="G7" s="84">
        <v>2.9162995594713657</v>
      </c>
      <c r="H7" s="85">
        <v>0.23431426095694063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400</v>
      </c>
      <c r="C8" s="88">
        <v>36</v>
      </c>
      <c r="D8" s="88">
        <v>106</v>
      </c>
      <c r="E8" s="88">
        <v>270</v>
      </c>
      <c r="F8" s="88">
        <v>806</v>
      </c>
      <c r="G8" s="84">
        <v>1.9851851851851854</v>
      </c>
      <c r="H8" s="85">
        <v>0.19143063442981822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342</v>
      </c>
      <c r="C9" s="88">
        <v>84</v>
      </c>
      <c r="D9" s="88">
        <v>171</v>
      </c>
      <c r="E9" s="88">
        <v>319</v>
      </c>
      <c r="F9" s="88">
        <v>760</v>
      </c>
      <c r="G9" s="84">
        <v>1.3824451410658307</v>
      </c>
      <c r="H9" s="85">
        <v>0.22094716716156881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5</v>
      </c>
      <c r="C10" s="88">
        <v>2</v>
      </c>
      <c r="D10" s="88">
        <v>4</v>
      </c>
      <c r="E10" s="88">
        <v>57</v>
      </c>
      <c r="F10" s="88">
        <v>117</v>
      </c>
      <c r="G10" s="84">
        <v>1.0526315789473686</v>
      </c>
      <c r="H10" s="85">
        <v>1.1993987016862429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14</v>
      </c>
      <c r="C11" s="88">
        <v>3</v>
      </c>
      <c r="D11" s="88">
        <v>0</v>
      </c>
      <c r="E11" s="88">
        <v>13</v>
      </c>
      <c r="F11" s="88">
        <v>49</v>
      </c>
      <c r="G11" s="84">
        <v>2.7692307692307692</v>
      </c>
      <c r="H11" s="85">
        <v>0.36778239986738059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21</v>
      </c>
      <c r="C12" s="88">
        <v>2</v>
      </c>
      <c r="D12" s="88">
        <v>38</v>
      </c>
      <c r="E12" s="88">
        <v>29</v>
      </c>
      <c r="F12" s="88">
        <v>45</v>
      </c>
      <c r="G12" s="84">
        <v>0.55172413793103448</v>
      </c>
      <c r="H12" s="85">
        <v>0.20989673502443984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5</v>
      </c>
      <c r="C13" s="88">
        <v>0</v>
      </c>
      <c r="D13" s="88">
        <v>45</v>
      </c>
      <c r="E13" s="88">
        <v>31</v>
      </c>
      <c r="F13" s="88">
        <v>102</v>
      </c>
      <c r="G13" s="84">
        <v>2.2903225806451615</v>
      </c>
      <c r="H13" s="85">
        <v>1.1252378493369832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6</v>
      </c>
      <c r="C14" s="88">
        <v>0</v>
      </c>
      <c r="D14" s="88">
        <v>0</v>
      </c>
      <c r="E14" s="88">
        <v>6</v>
      </c>
      <c r="F14" s="88">
        <v>38</v>
      </c>
      <c r="G14" s="84">
        <v>5.333333333333333</v>
      </c>
      <c r="H14" s="85">
        <v>0.58638314363951283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101</v>
      </c>
      <c r="C15" s="88">
        <v>37</v>
      </c>
      <c r="D15" s="88">
        <v>29</v>
      </c>
      <c r="E15" s="88">
        <v>305</v>
      </c>
      <c r="F15" s="88">
        <v>331</v>
      </c>
      <c r="G15" s="84">
        <v>8.5245901639344313E-2</v>
      </c>
      <c r="H15" s="85">
        <v>0.34547816735293568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23</v>
      </c>
      <c r="C16" s="88">
        <v>4</v>
      </c>
      <c r="D16" s="88">
        <v>48</v>
      </c>
      <c r="E16" s="88">
        <v>66</v>
      </c>
      <c r="F16" s="88">
        <v>198</v>
      </c>
      <c r="G16" s="84">
        <v>2</v>
      </c>
      <c r="H16" s="85">
        <v>0.71290918659774682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0</v>
      </c>
      <c r="C17" s="88">
        <v>0</v>
      </c>
      <c r="D17" s="88">
        <v>0</v>
      </c>
      <c r="E17" s="88">
        <v>17</v>
      </c>
      <c r="F17" s="88">
        <v>49</v>
      </c>
      <c r="G17" s="84">
        <v>1.8823529411764706</v>
      </c>
      <c r="H17" s="85" t="s">
        <v>128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5</v>
      </c>
      <c r="C18" s="88">
        <v>0</v>
      </c>
      <c r="D18" s="88">
        <v>2</v>
      </c>
      <c r="E18" s="88">
        <v>0</v>
      </c>
      <c r="F18" s="88">
        <v>14</v>
      </c>
      <c r="G18" s="84" t="s">
        <v>128</v>
      </c>
      <c r="H18" s="85">
        <v>0.29356872761680153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0</v>
      </c>
      <c r="C19" s="88">
        <v>0</v>
      </c>
      <c r="D19" s="88">
        <v>0</v>
      </c>
      <c r="E19" s="88">
        <v>13</v>
      </c>
      <c r="F19" s="88">
        <v>66</v>
      </c>
      <c r="G19" s="84">
        <v>4.0769230769230766</v>
      </c>
      <c r="H19" s="85" t="s">
        <v>128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11</v>
      </c>
      <c r="C20" s="88">
        <v>22</v>
      </c>
      <c r="D20" s="88">
        <v>5</v>
      </c>
      <c r="E20" s="88">
        <v>20</v>
      </c>
      <c r="F20" s="88">
        <v>139</v>
      </c>
      <c r="G20" s="84">
        <v>5.95</v>
      </c>
      <c r="H20" s="85">
        <v>0.88540879560602792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15</v>
      </c>
      <c r="C21" s="88">
        <v>2</v>
      </c>
      <c r="D21" s="88">
        <v>0</v>
      </c>
      <c r="E21" s="88">
        <v>6</v>
      </c>
      <c r="F21" s="88">
        <v>76</v>
      </c>
      <c r="G21" s="84">
        <v>11.666666666666666</v>
      </c>
      <c r="H21" s="85">
        <v>0.500308546761149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</v>
      </c>
      <c r="C22" s="88">
        <v>0</v>
      </c>
      <c r="D22" s="88">
        <v>0</v>
      </c>
      <c r="E22" s="88">
        <v>8</v>
      </c>
      <c r="F22" s="88">
        <v>70</v>
      </c>
      <c r="G22" s="84">
        <v>7.75</v>
      </c>
      <c r="H22" s="85">
        <v>1.8925076085190784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</v>
      </c>
      <c r="C23" s="88">
        <v>3</v>
      </c>
      <c r="D23" s="88">
        <v>0</v>
      </c>
      <c r="E23" s="88">
        <v>0</v>
      </c>
      <c r="F23" s="88">
        <v>24</v>
      </c>
      <c r="G23" s="84" t="s">
        <v>128</v>
      </c>
      <c r="H23" s="85">
        <v>0.86120971820419912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68</v>
      </c>
      <c r="C24" s="88">
        <v>0</v>
      </c>
      <c r="D24" s="88">
        <v>36</v>
      </c>
      <c r="E24" s="88">
        <v>19</v>
      </c>
      <c r="F24" s="88">
        <v>27</v>
      </c>
      <c r="G24" s="84">
        <v>0.42105263157894735</v>
      </c>
      <c r="H24" s="85">
        <v>-0.20619521429220122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29</v>
      </c>
      <c r="C25" s="88">
        <v>18</v>
      </c>
      <c r="D25" s="88">
        <v>7</v>
      </c>
      <c r="E25" s="88">
        <v>21</v>
      </c>
      <c r="F25" s="88">
        <v>124</v>
      </c>
      <c r="G25" s="84">
        <v>4.9047619047619051</v>
      </c>
      <c r="H25" s="85">
        <v>0.43799018511661525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17</v>
      </c>
      <c r="C26" s="88">
        <v>0</v>
      </c>
      <c r="D26" s="88">
        <v>2</v>
      </c>
      <c r="E26" s="88">
        <v>8</v>
      </c>
      <c r="F26" s="88">
        <v>50</v>
      </c>
      <c r="G26" s="84">
        <v>5.25</v>
      </c>
      <c r="H26" s="85">
        <v>0.30957468340873495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66</v>
      </c>
      <c r="C27" s="88">
        <v>23</v>
      </c>
      <c r="D27" s="88">
        <v>7</v>
      </c>
      <c r="E27" s="88">
        <v>79</v>
      </c>
      <c r="F27" s="88">
        <v>340</v>
      </c>
      <c r="G27" s="84">
        <v>3.3037974683544302</v>
      </c>
      <c r="H27" s="85">
        <v>0.50655067846947954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3</v>
      </c>
      <c r="C28" s="88">
        <v>0</v>
      </c>
      <c r="D28" s="88">
        <v>0</v>
      </c>
      <c r="E28" s="88">
        <v>6</v>
      </c>
      <c r="F28" s="88">
        <v>47</v>
      </c>
      <c r="G28" s="84">
        <v>6.833333333333333</v>
      </c>
      <c r="H28" s="85">
        <v>0.98950094973906433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0</v>
      </c>
      <c r="C29" s="88">
        <v>2</v>
      </c>
      <c r="D29" s="88">
        <v>0</v>
      </c>
      <c r="E29" s="88">
        <v>14</v>
      </c>
      <c r="F29" s="88">
        <v>103</v>
      </c>
      <c r="G29" s="84">
        <v>6.3571428571428568</v>
      </c>
      <c r="H29" s="85" t="s">
        <v>128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3</v>
      </c>
      <c r="C30" s="88">
        <v>0</v>
      </c>
      <c r="D30" s="88">
        <v>1</v>
      </c>
      <c r="E30" s="88">
        <v>44</v>
      </c>
      <c r="F30" s="88">
        <v>63</v>
      </c>
      <c r="G30" s="84">
        <v>0.43181818181818188</v>
      </c>
      <c r="H30" s="85">
        <v>1.1406951429280725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10</v>
      </c>
      <c r="C31" s="88">
        <v>30</v>
      </c>
      <c r="D31" s="88">
        <v>0</v>
      </c>
      <c r="E31" s="88">
        <v>14</v>
      </c>
      <c r="F31" s="88">
        <v>51</v>
      </c>
      <c r="G31" s="84">
        <v>2.6428571428571428</v>
      </c>
      <c r="H31" s="85">
        <v>0.50277009490049496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2</v>
      </c>
      <c r="C32" s="88">
        <v>0</v>
      </c>
      <c r="D32" s="88">
        <v>0</v>
      </c>
      <c r="E32" s="88">
        <v>0</v>
      </c>
      <c r="F32" s="88">
        <v>75</v>
      </c>
      <c r="G32" s="84" t="s">
        <v>128</v>
      </c>
      <c r="H32" s="85">
        <v>1.4746160019198826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15</v>
      </c>
      <c r="C33" s="88">
        <v>0</v>
      </c>
      <c r="D33" s="88">
        <v>0</v>
      </c>
      <c r="E33" s="88">
        <v>10</v>
      </c>
      <c r="F33" s="88">
        <v>43</v>
      </c>
      <c r="G33" s="84">
        <v>3.3</v>
      </c>
      <c r="H33" s="85">
        <v>0.30120073261585545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0</v>
      </c>
      <c r="C34" s="88">
        <v>0</v>
      </c>
      <c r="D34" s="88">
        <v>0</v>
      </c>
      <c r="E34" s="88">
        <v>0</v>
      </c>
      <c r="F34" s="88">
        <v>54</v>
      </c>
      <c r="G34" s="84" t="s">
        <v>128</v>
      </c>
      <c r="H34" s="85" t="s">
        <v>128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0</v>
      </c>
      <c r="C35" s="88">
        <v>0</v>
      </c>
      <c r="D35" s="88">
        <v>3</v>
      </c>
      <c r="E35" s="88">
        <v>5</v>
      </c>
      <c r="F35" s="88">
        <v>13</v>
      </c>
      <c r="G35" s="84">
        <v>1.6</v>
      </c>
      <c r="H35" s="85" t="s">
        <v>128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47</v>
      </c>
      <c r="C36" s="90">
        <v>7</v>
      </c>
      <c r="D36" s="90">
        <v>37</v>
      </c>
      <c r="E36" s="90">
        <v>44</v>
      </c>
      <c r="F36" s="90">
        <v>201</v>
      </c>
      <c r="G36" s="84">
        <v>3.5681818181818183</v>
      </c>
      <c r="H36" s="85">
        <v>0.43805186569604015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2477</v>
      </c>
      <c r="C37" s="68">
        <v>739</v>
      </c>
      <c r="D37" s="68">
        <v>1026</v>
      </c>
      <c r="E37" s="68">
        <v>2433</v>
      </c>
      <c r="F37" s="68">
        <v>8771</v>
      </c>
      <c r="G37" s="70">
        <v>2.6050143855322645</v>
      </c>
      <c r="H37" s="71">
        <v>0.37176834269526249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3462</v>
      </c>
      <c r="C38" s="72">
        <v>1211</v>
      </c>
      <c r="D38" s="72">
        <v>1483</v>
      </c>
      <c r="E38" s="72">
        <v>3218</v>
      </c>
      <c r="F38" s="72">
        <v>12582</v>
      </c>
      <c r="G38" s="70">
        <v>2.9098819142324426</v>
      </c>
      <c r="H38" s="70">
        <v>0.38072012268725608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40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96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6576</v>
      </c>
      <c r="C5" s="82">
        <v>6646</v>
      </c>
      <c r="D5" s="82">
        <v>6366</v>
      </c>
      <c r="E5" s="88">
        <v>8059</v>
      </c>
      <c r="F5" s="88">
        <v>12370</v>
      </c>
      <c r="G5" s="84">
        <v>0.53492989204615959</v>
      </c>
      <c r="H5" s="85">
        <v>0.17112155323594935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3756</v>
      </c>
      <c r="C6" s="88">
        <v>4417</v>
      </c>
      <c r="D6" s="88">
        <v>2646</v>
      </c>
      <c r="E6" s="88">
        <v>2099</v>
      </c>
      <c r="F6" s="88">
        <v>2729</v>
      </c>
      <c r="G6" s="84">
        <v>0.30014292520247743</v>
      </c>
      <c r="H6" s="85">
        <v>-7.6749634998108385E-2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7033</v>
      </c>
      <c r="C7" s="88">
        <v>6720</v>
      </c>
      <c r="D7" s="88">
        <v>6570</v>
      </c>
      <c r="E7" s="88">
        <v>2240</v>
      </c>
      <c r="F7" s="88">
        <v>3326</v>
      </c>
      <c r="G7" s="84">
        <v>0.48482142857142851</v>
      </c>
      <c r="H7" s="85">
        <v>-0.17073104560270569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4905</v>
      </c>
      <c r="C8" s="88">
        <v>3745</v>
      </c>
      <c r="D8" s="88">
        <v>2698</v>
      </c>
      <c r="E8" s="88">
        <v>2621</v>
      </c>
      <c r="F8" s="88">
        <v>3436</v>
      </c>
      <c r="G8" s="84">
        <v>0.31095001907668829</v>
      </c>
      <c r="H8" s="85">
        <v>-8.5142324973032646E-2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3031</v>
      </c>
      <c r="C9" s="88">
        <v>3696</v>
      </c>
      <c r="D9" s="88">
        <v>2232</v>
      </c>
      <c r="E9" s="88">
        <v>1564</v>
      </c>
      <c r="F9" s="88">
        <v>2022</v>
      </c>
      <c r="G9" s="84">
        <v>0.292838874680307</v>
      </c>
      <c r="H9" s="85">
        <v>-9.6248973213058031E-2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49</v>
      </c>
      <c r="C10" s="88">
        <v>95</v>
      </c>
      <c r="D10" s="88">
        <v>88</v>
      </c>
      <c r="E10" s="88">
        <v>23</v>
      </c>
      <c r="F10" s="88">
        <v>63</v>
      </c>
      <c r="G10" s="84">
        <v>1.7391304347826089</v>
      </c>
      <c r="H10" s="85">
        <v>6.4844316803015944E-2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137</v>
      </c>
      <c r="C11" s="88">
        <v>191</v>
      </c>
      <c r="D11" s="88">
        <v>111</v>
      </c>
      <c r="E11" s="88">
        <v>104</v>
      </c>
      <c r="F11" s="88">
        <v>104</v>
      </c>
      <c r="G11" s="84">
        <v>0</v>
      </c>
      <c r="H11" s="85">
        <v>-6.6577655261543578E-2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173</v>
      </c>
      <c r="C12" s="88">
        <v>208</v>
      </c>
      <c r="D12" s="88">
        <v>161</v>
      </c>
      <c r="E12" s="88">
        <v>121</v>
      </c>
      <c r="F12" s="88">
        <v>129</v>
      </c>
      <c r="G12" s="84">
        <v>6.6115702479338845E-2</v>
      </c>
      <c r="H12" s="85">
        <v>-7.074287051505701E-2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387</v>
      </c>
      <c r="C13" s="88">
        <v>204</v>
      </c>
      <c r="D13" s="88">
        <v>206</v>
      </c>
      <c r="E13" s="88">
        <v>194</v>
      </c>
      <c r="F13" s="88">
        <v>177</v>
      </c>
      <c r="G13" s="84">
        <v>-8.7628865979381465E-2</v>
      </c>
      <c r="H13" s="85">
        <v>-0.17763318796718652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81</v>
      </c>
      <c r="C14" s="88">
        <v>65</v>
      </c>
      <c r="D14" s="88">
        <v>50</v>
      </c>
      <c r="E14" s="88">
        <v>61</v>
      </c>
      <c r="F14" s="88">
        <v>65</v>
      </c>
      <c r="G14" s="84">
        <v>6.5573770491803351E-2</v>
      </c>
      <c r="H14" s="85">
        <v>-5.3529495188774145E-2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1124</v>
      </c>
      <c r="C15" s="88">
        <v>1157</v>
      </c>
      <c r="D15" s="88">
        <v>1063</v>
      </c>
      <c r="E15" s="88">
        <v>866</v>
      </c>
      <c r="F15" s="88">
        <v>748</v>
      </c>
      <c r="G15" s="84">
        <v>-0.13625866050808311</v>
      </c>
      <c r="H15" s="85">
        <v>-9.6800223066080937E-2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868</v>
      </c>
      <c r="C16" s="88">
        <v>905</v>
      </c>
      <c r="D16" s="88">
        <v>700</v>
      </c>
      <c r="E16" s="88">
        <v>709</v>
      </c>
      <c r="F16" s="88">
        <v>571</v>
      </c>
      <c r="G16" s="84">
        <v>-0.19464033850493656</v>
      </c>
      <c r="H16" s="85">
        <v>-9.940590353650991E-2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57</v>
      </c>
      <c r="C17" s="88">
        <v>158</v>
      </c>
      <c r="D17" s="88">
        <v>103</v>
      </c>
      <c r="E17" s="88">
        <v>181</v>
      </c>
      <c r="F17" s="88">
        <v>124</v>
      </c>
      <c r="G17" s="84">
        <v>-0.31491712707182318</v>
      </c>
      <c r="H17" s="85">
        <v>0.21446976537763196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103</v>
      </c>
      <c r="C18" s="88">
        <v>64</v>
      </c>
      <c r="D18" s="88">
        <v>94</v>
      </c>
      <c r="E18" s="88">
        <v>109</v>
      </c>
      <c r="F18" s="88">
        <v>114</v>
      </c>
      <c r="G18" s="84">
        <v>4.587155963302747E-2</v>
      </c>
      <c r="H18" s="85">
        <v>2.5691854651175738E-2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308</v>
      </c>
      <c r="C19" s="88">
        <v>93</v>
      </c>
      <c r="D19" s="88">
        <v>83</v>
      </c>
      <c r="E19" s="88">
        <v>59</v>
      </c>
      <c r="F19" s="88">
        <v>57</v>
      </c>
      <c r="G19" s="84">
        <v>-3.3898305084745783E-2</v>
      </c>
      <c r="H19" s="85">
        <v>-0.34410996180065379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485</v>
      </c>
      <c r="C20" s="88">
        <v>388</v>
      </c>
      <c r="D20" s="88">
        <v>332</v>
      </c>
      <c r="E20" s="88">
        <v>202</v>
      </c>
      <c r="F20" s="88">
        <v>289</v>
      </c>
      <c r="G20" s="84">
        <v>0.43069306930693063</v>
      </c>
      <c r="H20" s="85">
        <v>-0.1214043958583394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366</v>
      </c>
      <c r="C21" s="88">
        <v>301</v>
      </c>
      <c r="D21" s="88">
        <v>171</v>
      </c>
      <c r="E21" s="88">
        <v>132</v>
      </c>
      <c r="F21" s="88">
        <v>59</v>
      </c>
      <c r="G21" s="84">
        <v>-0.55303030303030298</v>
      </c>
      <c r="H21" s="85">
        <v>-0.36635978659788482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197</v>
      </c>
      <c r="C22" s="88">
        <v>223</v>
      </c>
      <c r="D22" s="88">
        <v>232</v>
      </c>
      <c r="E22" s="88">
        <v>116</v>
      </c>
      <c r="F22" s="88">
        <v>83</v>
      </c>
      <c r="G22" s="84">
        <v>-0.28448275862068961</v>
      </c>
      <c r="H22" s="85">
        <v>-0.19433783964689988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389</v>
      </c>
      <c r="C23" s="88">
        <v>218</v>
      </c>
      <c r="D23" s="88">
        <v>38</v>
      </c>
      <c r="E23" s="88">
        <v>77</v>
      </c>
      <c r="F23" s="88">
        <v>75</v>
      </c>
      <c r="G23" s="84">
        <v>-2.5974025974025983E-2</v>
      </c>
      <c r="H23" s="85">
        <v>-0.33735959236256929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40</v>
      </c>
      <c r="C24" s="88">
        <v>58</v>
      </c>
      <c r="D24" s="88">
        <v>75</v>
      </c>
      <c r="E24" s="88">
        <v>41</v>
      </c>
      <c r="F24" s="88">
        <v>79</v>
      </c>
      <c r="G24" s="84">
        <v>0.92682926829268286</v>
      </c>
      <c r="H24" s="85">
        <v>0.18547329461929229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377</v>
      </c>
      <c r="C25" s="88">
        <v>294</v>
      </c>
      <c r="D25" s="88">
        <v>354</v>
      </c>
      <c r="E25" s="88">
        <v>405</v>
      </c>
      <c r="F25" s="88">
        <v>416</v>
      </c>
      <c r="G25" s="84">
        <v>2.716049382716057E-2</v>
      </c>
      <c r="H25" s="85">
        <v>2.4915344249358151E-2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234</v>
      </c>
      <c r="C26" s="88">
        <v>179</v>
      </c>
      <c r="D26" s="88">
        <v>114</v>
      </c>
      <c r="E26" s="88">
        <v>120</v>
      </c>
      <c r="F26" s="88">
        <v>120</v>
      </c>
      <c r="G26" s="84">
        <v>0</v>
      </c>
      <c r="H26" s="85">
        <v>-0.1537642916778843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882</v>
      </c>
      <c r="C27" s="88">
        <v>1014</v>
      </c>
      <c r="D27" s="88">
        <v>786</v>
      </c>
      <c r="E27" s="88">
        <v>701</v>
      </c>
      <c r="F27" s="88">
        <v>846</v>
      </c>
      <c r="G27" s="84">
        <v>0.2068473609129815</v>
      </c>
      <c r="H27" s="85">
        <v>-1.0364092896422594E-2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119</v>
      </c>
      <c r="C28" s="88">
        <v>105</v>
      </c>
      <c r="D28" s="88">
        <v>96</v>
      </c>
      <c r="E28" s="88">
        <v>71</v>
      </c>
      <c r="F28" s="88">
        <v>81</v>
      </c>
      <c r="G28" s="84">
        <v>0.14084507042253525</v>
      </c>
      <c r="H28" s="85">
        <v>-9.1689124074036954E-2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309</v>
      </c>
      <c r="C29" s="88">
        <v>147</v>
      </c>
      <c r="D29" s="88">
        <v>91</v>
      </c>
      <c r="E29" s="88">
        <v>67</v>
      </c>
      <c r="F29" s="88">
        <v>86</v>
      </c>
      <c r="G29" s="84">
        <v>0.28358208955223874</v>
      </c>
      <c r="H29" s="85">
        <v>-0.27366830996160352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116</v>
      </c>
      <c r="C30" s="88">
        <v>249</v>
      </c>
      <c r="D30" s="88">
        <v>87</v>
      </c>
      <c r="E30" s="88">
        <v>763</v>
      </c>
      <c r="F30" s="88">
        <v>276</v>
      </c>
      <c r="G30" s="84">
        <v>-0.63826998689384018</v>
      </c>
      <c r="H30" s="85">
        <v>0.24197476920191141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177</v>
      </c>
      <c r="C31" s="88">
        <v>88</v>
      </c>
      <c r="D31" s="88">
        <v>225</v>
      </c>
      <c r="E31" s="88">
        <v>126</v>
      </c>
      <c r="F31" s="88">
        <v>114</v>
      </c>
      <c r="G31" s="84">
        <v>-9.5238095238095233E-2</v>
      </c>
      <c r="H31" s="85">
        <v>-0.10415495431326283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163</v>
      </c>
      <c r="C32" s="88">
        <v>157</v>
      </c>
      <c r="D32" s="88">
        <v>45</v>
      </c>
      <c r="E32" s="88">
        <v>42</v>
      </c>
      <c r="F32" s="88">
        <v>25</v>
      </c>
      <c r="G32" s="84">
        <v>-0.40476190476190477</v>
      </c>
      <c r="H32" s="85">
        <v>-0.37419633670457098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140</v>
      </c>
      <c r="C33" s="88">
        <v>167</v>
      </c>
      <c r="D33" s="88">
        <v>129</v>
      </c>
      <c r="E33" s="88">
        <v>149</v>
      </c>
      <c r="F33" s="88">
        <v>146</v>
      </c>
      <c r="G33" s="84">
        <v>-2.0134228187919434E-2</v>
      </c>
      <c r="H33" s="85">
        <v>1.0546273787782834E-2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41</v>
      </c>
      <c r="C34" s="88">
        <v>73</v>
      </c>
      <c r="D34" s="88">
        <v>43</v>
      </c>
      <c r="E34" s="88">
        <v>38</v>
      </c>
      <c r="F34" s="88">
        <v>54</v>
      </c>
      <c r="G34" s="84">
        <v>0.42105263157894735</v>
      </c>
      <c r="H34" s="85">
        <v>7.127871420746934E-2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50</v>
      </c>
      <c r="C35" s="88">
        <v>41</v>
      </c>
      <c r="D35" s="88">
        <v>24</v>
      </c>
      <c r="E35" s="88">
        <v>104</v>
      </c>
      <c r="F35" s="88">
        <v>101</v>
      </c>
      <c r="G35" s="84">
        <v>-2.8846153846153855E-2</v>
      </c>
      <c r="H35" s="85">
        <v>0.19216904856450179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1186</v>
      </c>
      <c r="C36" s="90">
        <v>1644</v>
      </c>
      <c r="D36" s="90">
        <v>1153</v>
      </c>
      <c r="E36" s="90">
        <v>608</v>
      </c>
      <c r="F36" s="90">
        <v>837</v>
      </c>
      <c r="G36" s="84">
        <v>0.37664473684210531</v>
      </c>
      <c r="H36" s="85">
        <v>-8.344149387268851E-2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27283</v>
      </c>
      <c r="C37" s="68">
        <v>27064</v>
      </c>
      <c r="D37" s="68">
        <v>20800</v>
      </c>
      <c r="E37" s="68">
        <v>14713</v>
      </c>
      <c r="F37" s="68">
        <v>17352</v>
      </c>
      <c r="G37" s="70">
        <v>0.17936518724937134</v>
      </c>
      <c r="H37" s="71">
        <v>-0.10697348457361988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33859</v>
      </c>
      <c r="C38" s="72">
        <v>33710</v>
      </c>
      <c r="D38" s="72">
        <v>27166</v>
      </c>
      <c r="E38" s="72">
        <v>22772</v>
      </c>
      <c r="F38" s="72">
        <v>29722</v>
      </c>
      <c r="G38" s="70">
        <v>0.30519936764447575</v>
      </c>
      <c r="H38" s="70">
        <v>-3.2054342899040189E-2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39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95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1334</v>
      </c>
      <c r="C5" s="82">
        <v>1085</v>
      </c>
      <c r="D5" s="82">
        <v>2739</v>
      </c>
      <c r="E5" s="88">
        <v>3526</v>
      </c>
      <c r="F5" s="88">
        <v>2100</v>
      </c>
      <c r="G5" s="84">
        <v>-0.40442427680090753</v>
      </c>
      <c r="H5" s="85">
        <v>0.12012339047869092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438</v>
      </c>
      <c r="C6" s="88">
        <v>379</v>
      </c>
      <c r="D6" s="88">
        <v>474</v>
      </c>
      <c r="E6" s="88">
        <v>1018</v>
      </c>
      <c r="F6" s="88">
        <v>538</v>
      </c>
      <c r="G6" s="84">
        <v>-0.47151277013752457</v>
      </c>
      <c r="H6" s="85">
        <v>5.2754341956772866E-2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606</v>
      </c>
      <c r="C7" s="88">
        <v>444</v>
      </c>
      <c r="D7" s="88">
        <v>643</v>
      </c>
      <c r="E7" s="88">
        <v>350</v>
      </c>
      <c r="F7" s="88">
        <v>270</v>
      </c>
      <c r="G7" s="84">
        <v>-0.22857142857142854</v>
      </c>
      <c r="H7" s="85">
        <v>-0.18299862960030655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376</v>
      </c>
      <c r="C8" s="88">
        <v>316</v>
      </c>
      <c r="D8" s="88">
        <v>429</v>
      </c>
      <c r="E8" s="88">
        <v>345</v>
      </c>
      <c r="F8" s="88">
        <v>313</v>
      </c>
      <c r="G8" s="84">
        <v>-9.2753623188405743E-2</v>
      </c>
      <c r="H8" s="85">
        <v>-4.4811416356697498E-2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768</v>
      </c>
      <c r="C9" s="88">
        <v>305</v>
      </c>
      <c r="D9" s="88">
        <v>875</v>
      </c>
      <c r="E9" s="88">
        <v>486</v>
      </c>
      <c r="F9" s="88">
        <v>253</v>
      </c>
      <c r="G9" s="84">
        <v>-0.47942386831275718</v>
      </c>
      <c r="H9" s="85">
        <v>-0.24240024545839756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10</v>
      </c>
      <c r="C10" s="88">
        <v>19</v>
      </c>
      <c r="D10" s="88">
        <v>25</v>
      </c>
      <c r="E10" s="88">
        <v>3</v>
      </c>
      <c r="F10" s="88">
        <v>4</v>
      </c>
      <c r="G10" s="84">
        <v>0.33333333333333326</v>
      </c>
      <c r="H10" s="85">
        <v>-0.20472927123294937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10</v>
      </c>
      <c r="C11" s="88">
        <v>9</v>
      </c>
      <c r="D11" s="88">
        <v>31</v>
      </c>
      <c r="E11" s="88">
        <v>13</v>
      </c>
      <c r="F11" s="88">
        <v>18</v>
      </c>
      <c r="G11" s="84">
        <v>0.38461538461538458</v>
      </c>
      <c r="H11" s="85">
        <v>0.15829218528826905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35</v>
      </c>
      <c r="C12" s="88">
        <v>16</v>
      </c>
      <c r="D12" s="88">
        <v>7</v>
      </c>
      <c r="E12" s="88">
        <v>24</v>
      </c>
      <c r="F12" s="88">
        <v>12</v>
      </c>
      <c r="G12" s="84">
        <v>-0.5</v>
      </c>
      <c r="H12" s="85">
        <v>-0.2347941167443105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59</v>
      </c>
      <c r="C13" s="88">
        <v>22</v>
      </c>
      <c r="D13" s="88">
        <v>18</v>
      </c>
      <c r="E13" s="88">
        <v>21</v>
      </c>
      <c r="F13" s="88">
        <v>20</v>
      </c>
      <c r="G13" s="84">
        <v>-4.7619047619047672E-2</v>
      </c>
      <c r="H13" s="85">
        <v>-0.23696493544557073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176</v>
      </c>
      <c r="C14" s="88">
        <v>40</v>
      </c>
      <c r="D14" s="88">
        <v>29</v>
      </c>
      <c r="E14" s="88">
        <v>25</v>
      </c>
      <c r="F14" s="88">
        <v>29</v>
      </c>
      <c r="G14" s="84">
        <v>0.15999999999999992</v>
      </c>
      <c r="H14" s="85">
        <v>-0.36287986184472687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235</v>
      </c>
      <c r="C15" s="88">
        <v>194</v>
      </c>
      <c r="D15" s="88">
        <v>289</v>
      </c>
      <c r="E15" s="88">
        <v>439</v>
      </c>
      <c r="F15" s="88">
        <v>269</v>
      </c>
      <c r="G15" s="84">
        <v>-0.3872437357630979</v>
      </c>
      <c r="H15" s="85">
        <v>3.4358539895197548E-2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240</v>
      </c>
      <c r="C16" s="88">
        <v>65</v>
      </c>
      <c r="D16" s="88">
        <v>92</v>
      </c>
      <c r="E16" s="88">
        <v>100</v>
      </c>
      <c r="F16" s="88">
        <v>128</v>
      </c>
      <c r="G16" s="84">
        <v>0.28000000000000003</v>
      </c>
      <c r="H16" s="85">
        <v>-0.14542598720753186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31</v>
      </c>
      <c r="C17" s="88">
        <v>24</v>
      </c>
      <c r="D17" s="88">
        <v>3</v>
      </c>
      <c r="E17" s="88">
        <v>4</v>
      </c>
      <c r="F17" s="88">
        <v>3</v>
      </c>
      <c r="G17" s="84">
        <v>-0.25</v>
      </c>
      <c r="H17" s="85">
        <v>-0.44224960025193383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6</v>
      </c>
      <c r="C18" s="88">
        <v>16</v>
      </c>
      <c r="D18" s="88">
        <v>5</v>
      </c>
      <c r="E18" s="88">
        <v>2</v>
      </c>
      <c r="F18" s="88">
        <v>1</v>
      </c>
      <c r="G18" s="84">
        <v>-0.5</v>
      </c>
      <c r="H18" s="85">
        <v>-0.36105689575372757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41</v>
      </c>
      <c r="C19" s="88">
        <v>53</v>
      </c>
      <c r="D19" s="88">
        <v>35</v>
      </c>
      <c r="E19" s="88">
        <v>28</v>
      </c>
      <c r="F19" s="88">
        <v>17</v>
      </c>
      <c r="G19" s="84">
        <v>-0.3928571428571429</v>
      </c>
      <c r="H19" s="85">
        <v>-0.19755316922752775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89</v>
      </c>
      <c r="C20" s="88">
        <v>50</v>
      </c>
      <c r="D20" s="88">
        <v>36</v>
      </c>
      <c r="E20" s="88">
        <v>35</v>
      </c>
      <c r="F20" s="88">
        <v>9</v>
      </c>
      <c r="G20" s="84">
        <v>-0.74285714285714288</v>
      </c>
      <c r="H20" s="85">
        <v>-0.43608567671861009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66</v>
      </c>
      <c r="C21" s="88">
        <v>122</v>
      </c>
      <c r="D21" s="88">
        <v>107</v>
      </c>
      <c r="E21" s="88">
        <v>67</v>
      </c>
      <c r="F21" s="88">
        <v>81</v>
      </c>
      <c r="G21" s="84">
        <v>0.20895522388059695</v>
      </c>
      <c r="H21" s="85">
        <v>5.2531908691605622E-2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15</v>
      </c>
      <c r="C22" s="88">
        <v>1</v>
      </c>
      <c r="D22" s="88">
        <v>5</v>
      </c>
      <c r="E22" s="88">
        <v>1</v>
      </c>
      <c r="F22" s="88">
        <v>3</v>
      </c>
      <c r="G22" s="84">
        <v>2</v>
      </c>
      <c r="H22" s="85">
        <v>-0.33125969502357799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14</v>
      </c>
      <c r="C23" s="88">
        <v>10</v>
      </c>
      <c r="D23" s="88">
        <v>10</v>
      </c>
      <c r="E23" s="88">
        <v>19</v>
      </c>
      <c r="F23" s="88">
        <v>11</v>
      </c>
      <c r="G23" s="84">
        <v>-0.42105263157894735</v>
      </c>
      <c r="H23" s="85">
        <v>-5.8509022651879961E-2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22</v>
      </c>
      <c r="C24" s="88">
        <v>20</v>
      </c>
      <c r="D24" s="88">
        <v>6</v>
      </c>
      <c r="E24" s="88">
        <v>2</v>
      </c>
      <c r="F24" s="88">
        <v>4</v>
      </c>
      <c r="G24" s="84">
        <v>1</v>
      </c>
      <c r="H24" s="85">
        <v>-0.3470057942743896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39</v>
      </c>
      <c r="C25" s="88">
        <v>27</v>
      </c>
      <c r="D25" s="88">
        <v>71</v>
      </c>
      <c r="E25" s="88">
        <v>32</v>
      </c>
      <c r="F25" s="88">
        <v>26</v>
      </c>
      <c r="G25" s="84">
        <v>-0.1875</v>
      </c>
      <c r="H25" s="85">
        <v>-9.6397996390155227E-2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70</v>
      </c>
      <c r="C26" s="88">
        <v>5</v>
      </c>
      <c r="D26" s="88">
        <v>6</v>
      </c>
      <c r="E26" s="88">
        <v>171</v>
      </c>
      <c r="F26" s="88">
        <v>23</v>
      </c>
      <c r="G26" s="84">
        <v>-0.86549707602339176</v>
      </c>
      <c r="H26" s="85">
        <v>-0.24289267324829644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248</v>
      </c>
      <c r="C27" s="88">
        <v>159</v>
      </c>
      <c r="D27" s="88">
        <v>166</v>
      </c>
      <c r="E27" s="88">
        <v>185</v>
      </c>
      <c r="F27" s="88">
        <v>73</v>
      </c>
      <c r="G27" s="84">
        <v>-0.60540540540540544</v>
      </c>
      <c r="H27" s="85">
        <v>-0.26342360859669489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137</v>
      </c>
      <c r="C28" s="88">
        <v>12</v>
      </c>
      <c r="D28" s="88">
        <v>2</v>
      </c>
      <c r="E28" s="88">
        <v>11</v>
      </c>
      <c r="F28" s="88">
        <v>20</v>
      </c>
      <c r="G28" s="84">
        <v>0.81818181818181812</v>
      </c>
      <c r="H28" s="85">
        <v>-0.38187350813087206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47</v>
      </c>
      <c r="C29" s="88">
        <v>7</v>
      </c>
      <c r="D29" s="88">
        <v>8</v>
      </c>
      <c r="E29" s="88">
        <v>11</v>
      </c>
      <c r="F29" s="88">
        <v>74</v>
      </c>
      <c r="G29" s="84">
        <v>5.7272727272727275</v>
      </c>
      <c r="H29" s="85">
        <v>0.12016878279092214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69</v>
      </c>
      <c r="C30" s="88">
        <v>50</v>
      </c>
      <c r="D30" s="88">
        <v>90</v>
      </c>
      <c r="E30" s="88">
        <v>55</v>
      </c>
      <c r="F30" s="88">
        <v>31</v>
      </c>
      <c r="G30" s="84">
        <v>-0.4363636363636364</v>
      </c>
      <c r="H30" s="85">
        <v>-0.18129366522553625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127</v>
      </c>
      <c r="C31" s="88">
        <v>30</v>
      </c>
      <c r="D31" s="88">
        <v>24</v>
      </c>
      <c r="E31" s="88">
        <v>19</v>
      </c>
      <c r="F31" s="88">
        <v>12</v>
      </c>
      <c r="G31" s="84">
        <v>-0.36842105263157898</v>
      </c>
      <c r="H31" s="85">
        <v>-0.44557298789909594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13</v>
      </c>
      <c r="C32" s="88">
        <v>3</v>
      </c>
      <c r="D32" s="88">
        <v>4</v>
      </c>
      <c r="E32" s="88">
        <v>24</v>
      </c>
      <c r="F32" s="88">
        <v>9</v>
      </c>
      <c r="G32" s="84">
        <v>-0.625</v>
      </c>
      <c r="H32" s="85">
        <v>-8.7832090929611972E-2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22</v>
      </c>
      <c r="C33" s="88">
        <v>9</v>
      </c>
      <c r="D33" s="88">
        <v>0</v>
      </c>
      <c r="E33" s="88">
        <v>1</v>
      </c>
      <c r="F33" s="88">
        <v>0</v>
      </c>
      <c r="G33" s="84">
        <v>-1</v>
      </c>
      <c r="H33" s="85">
        <v>-1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11</v>
      </c>
      <c r="C34" s="88">
        <v>0</v>
      </c>
      <c r="D34" s="88">
        <v>11</v>
      </c>
      <c r="E34" s="88">
        <v>4</v>
      </c>
      <c r="F34" s="88">
        <v>0</v>
      </c>
      <c r="G34" s="84">
        <v>-1</v>
      </c>
      <c r="H34" s="85">
        <v>-1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0</v>
      </c>
      <c r="C35" s="88">
        <v>4</v>
      </c>
      <c r="D35" s="88">
        <v>4</v>
      </c>
      <c r="E35" s="88">
        <v>2</v>
      </c>
      <c r="F35" s="88">
        <v>6</v>
      </c>
      <c r="G35" s="84">
        <v>2</v>
      </c>
      <c r="H35" s="85" t="s">
        <v>128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268</v>
      </c>
      <c r="C36" s="90">
        <v>130</v>
      </c>
      <c r="D36" s="90">
        <v>223</v>
      </c>
      <c r="E36" s="90">
        <v>138</v>
      </c>
      <c r="F36" s="90">
        <v>162</v>
      </c>
      <c r="G36" s="84">
        <v>0.17391304347826098</v>
      </c>
      <c r="H36" s="85">
        <v>-0.11825083894385013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4288</v>
      </c>
      <c r="C37" s="68">
        <v>2541</v>
      </c>
      <c r="D37" s="68">
        <v>3728</v>
      </c>
      <c r="E37" s="68">
        <v>3635</v>
      </c>
      <c r="F37" s="68">
        <v>2419</v>
      </c>
      <c r="G37" s="70">
        <v>-0.33452544704264098</v>
      </c>
      <c r="H37" s="71">
        <v>-0.13334694370167721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5622</v>
      </c>
      <c r="C38" s="72">
        <v>3626</v>
      </c>
      <c r="D38" s="72">
        <v>6467</v>
      </c>
      <c r="E38" s="72">
        <v>7161</v>
      </c>
      <c r="F38" s="72">
        <v>4519</v>
      </c>
      <c r="G38" s="70">
        <v>-0.3689428850719173</v>
      </c>
      <c r="H38" s="70">
        <v>-5.3135411050598602E-2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38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94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215</v>
      </c>
      <c r="C5" s="82">
        <v>62</v>
      </c>
      <c r="D5" s="82">
        <v>942</v>
      </c>
      <c r="E5" s="88">
        <v>977</v>
      </c>
      <c r="F5" s="88">
        <v>1644</v>
      </c>
      <c r="G5" s="84">
        <v>0.68270214943705221</v>
      </c>
      <c r="H5" s="85">
        <v>0.66289887049282625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147</v>
      </c>
      <c r="C6" s="88">
        <v>203</v>
      </c>
      <c r="D6" s="88">
        <v>197</v>
      </c>
      <c r="E6" s="88">
        <v>229</v>
      </c>
      <c r="F6" s="88">
        <v>462</v>
      </c>
      <c r="G6" s="84">
        <v>1.017467248908297</v>
      </c>
      <c r="H6" s="85">
        <v>0.33146930901761174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0</v>
      </c>
      <c r="C7" s="88">
        <v>0</v>
      </c>
      <c r="D7" s="88">
        <v>10</v>
      </c>
      <c r="E7" s="88">
        <v>21</v>
      </c>
      <c r="F7" s="88">
        <v>317</v>
      </c>
      <c r="G7" s="84">
        <v>14.095238095238095</v>
      </c>
      <c r="H7" s="85" t="s">
        <v>128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</v>
      </c>
      <c r="C8" s="88">
        <v>0</v>
      </c>
      <c r="D8" s="88">
        <v>7</v>
      </c>
      <c r="E8" s="88">
        <v>53</v>
      </c>
      <c r="F8" s="88">
        <v>192</v>
      </c>
      <c r="G8" s="84">
        <v>2.6226415094339623</v>
      </c>
      <c r="H8" s="85">
        <v>2.7224194364083982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0</v>
      </c>
      <c r="C9" s="88">
        <v>0</v>
      </c>
      <c r="D9" s="88">
        <v>1</v>
      </c>
      <c r="E9" s="88">
        <v>3</v>
      </c>
      <c r="F9" s="88">
        <v>143</v>
      </c>
      <c r="G9" s="84">
        <v>46.666666666666664</v>
      </c>
      <c r="H9" s="85" t="s">
        <v>128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0</v>
      </c>
      <c r="C10" s="88">
        <v>0</v>
      </c>
      <c r="D10" s="88">
        <v>28</v>
      </c>
      <c r="E10" s="88">
        <v>0</v>
      </c>
      <c r="F10" s="88">
        <v>3</v>
      </c>
      <c r="G10" s="84" t="s">
        <v>128</v>
      </c>
      <c r="H10" s="85" t="s">
        <v>128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0</v>
      </c>
      <c r="C11" s="88">
        <v>0</v>
      </c>
      <c r="D11" s="88">
        <v>0</v>
      </c>
      <c r="E11" s="88">
        <v>8</v>
      </c>
      <c r="F11" s="88">
        <v>8</v>
      </c>
      <c r="G11" s="84">
        <v>0</v>
      </c>
      <c r="H11" s="85" t="s">
        <v>128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0</v>
      </c>
      <c r="C12" s="88">
        <v>0</v>
      </c>
      <c r="D12" s="88">
        <v>0</v>
      </c>
      <c r="E12" s="88">
        <v>0</v>
      </c>
      <c r="F12" s="88">
        <v>28</v>
      </c>
      <c r="G12" s="84" t="s">
        <v>128</v>
      </c>
      <c r="H12" s="85" t="s">
        <v>128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0</v>
      </c>
      <c r="C13" s="88">
        <v>0</v>
      </c>
      <c r="D13" s="88">
        <v>0</v>
      </c>
      <c r="E13" s="88">
        <v>0</v>
      </c>
      <c r="F13" s="88">
        <v>14</v>
      </c>
      <c r="G13" s="84" t="s">
        <v>128</v>
      </c>
      <c r="H13" s="85" t="s">
        <v>128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0</v>
      </c>
      <c r="C14" s="88">
        <v>0</v>
      </c>
      <c r="D14" s="88">
        <v>424</v>
      </c>
      <c r="E14" s="88">
        <v>14</v>
      </c>
      <c r="F14" s="88">
        <v>0</v>
      </c>
      <c r="G14" s="84">
        <v>-1</v>
      </c>
      <c r="H14" s="85" t="s">
        <v>128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0</v>
      </c>
      <c r="C15" s="88">
        <v>0</v>
      </c>
      <c r="D15" s="88">
        <v>6</v>
      </c>
      <c r="E15" s="88">
        <v>99</v>
      </c>
      <c r="F15" s="88">
        <v>29</v>
      </c>
      <c r="G15" s="84">
        <v>-0.70707070707070707</v>
      </c>
      <c r="H15" s="85" t="s">
        <v>128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0</v>
      </c>
      <c r="C16" s="88">
        <v>0</v>
      </c>
      <c r="D16" s="88">
        <v>4</v>
      </c>
      <c r="E16" s="88">
        <v>0</v>
      </c>
      <c r="F16" s="88">
        <v>14</v>
      </c>
      <c r="G16" s="84" t="s">
        <v>128</v>
      </c>
      <c r="H16" s="85" t="s">
        <v>128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4" t="s">
        <v>128</v>
      </c>
      <c r="H17" s="85" t="s">
        <v>128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0</v>
      </c>
      <c r="C18" s="88">
        <v>0</v>
      </c>
      <c r="D18" s="88">
        <v>0</v>
      </c>
      <c r="E18" s="88">
        <v>0</v>
      </c>
      <c r="F18" s="88">
        <v>1</v>
      </c>
      <c r="G18" s="84" t="s">
        <v>128</v>
      </c>
      <c r="H18" s="85" t="s">
        <v>128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4</v>
      </c>
      <c r="C19" s="88">
        <v>0</v>
      </c>
      <c r="D19" s="88">
        <v>0</v>
      </c>
      <c r="E19" s="88">
        <v>0</v>
      </c>
      <c r="F19" s="88">
        <v>0</v>
      </c>
      <c r="G19" s="84" t="s">
        <v>128</v>
      </c>
      <c r="H19" s="85">
        <v>-1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0</v>
      </c>
      <c r="C20" s="88">
        <v>0</v>
      </c>
      <c r="D20" s="88">
        <v>0</v>
      </c>
      <c r="E20" s="88">
        <v>0</v>
      </c>
      <c r="F20" s="88">
        <v>32</v>
      </c>
      <c r="G20" s="84" t="s">
        <v>128</v>
      </c>
      <c r="H20" s="85" t="s">
        <v>128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4" t="s">
        <v>128</v>
      </c>
      <c r="H21" s="85" t="s">
        <v>128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4" t="s">
        <v>128</v>
      </c>
      <c r="H22" s="85" t="s">
        <v>128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0</v>
      </c>
      <c r="C23" s="88">
        <v>0</v>
      </c>
      <c r="D23" s="88">
        <v>0</v>
      </c>
      <c r="E23" s="88">
        <v>0</v>
      </c>
      <c r="F23" s="88">
        <v>3</v>
      </c>
      <c r="G23" s="84" t="s">
        <v>128</v>
      </c>
      <c r="H23" s="85" t="s">
        <v>128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0</v>
      </c>
      <c r="C24" s="88">
        <v>0</v>
      </c>
      <c r="D24" s="88">
        <v>0</v>
      </c>
      <c r="E24" s="88">
        <v>0</v>
      </c>
      <c r="F24" s="88">
        <v>28</v>
      </c>
      <c r="G24" s="84" t="s">
        <v>128</v>
      </c>
      <c r="H24" s="85" t="s">
        <v>128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0</v>
      </c>
      <c r="C25" s="88">
        <v>0</v>
      </c>
      <c r="D25" s="88">
        <v>0</v>
      </c>
      <c r="E25" s="88">
        <v>11</v>
      </c>
      <c r="F25" s="88">
        <v>14</v>
      </c>
      <c r="G25" s="84">
        <v>0.27272727272727271</v>
      </c>
      <c r="H25" s="85" t="s">
        <v>128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4" t="s">
        <v>128</v>
      </c>
      <c r="H26" s="85" t="s">
        <v>128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0</v>
      </c>
      <c r="C27" s="88">
        <v>0</v>
      </c>
      <c r="D27" s="88">
        <v>0</v>
      </c>
      <c r="E27" s="88">
        <v>2</v>
      </c>
      <c r="F27" s="88">
        <v>27</v>
      </c>
      <c r="G27" s="84">
        <v>12.5</v>
      </c>
      <c r="H27" s="85" t="s">
        <v>128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4" t="s">
        <v>128</v>
      </c>
      <c r="H28" s="85" t="s">
        <v>128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0</v>
      </c>
      <c r="C29" s="88">
        <v>0</v>
      </c>
      <c r="D29" s="88">
        <v>0</v>
      </c>
      <c r="E29" s="88">
        <v>2</v>
      </c>
      <c r="F29" s="88">
        <v>0</v>
      </c>
      <c r="G29" s="84">
        <v>-1</v>
      </c>
      <c r="H29" s="85" t="s">
        <v>128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4" t="s">
        <v>128</v>
      </c>
      <c r="H30" s="85" t="s">
        <v>128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4" t="s">
        <v>128</v>
      </c>
      <c r="H31" s="85" t="s">
        <v>128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4" t="s">
        <v>128</v>
      </c>
      <c r="H32" s="85" t="s">
        <v>128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4" t="s">
        <v>128</v>
      </c>
      <c r="H33" s="85" t="s">
        <v>128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0</v>
      </c>
      <c r="C34" s="88">
        <v>0</v>
      </c>
      <c r="D34" s="88">
        <v>0</v>
      </c>
      <c r="E34" s="88">
        <v>0</v>
      </c>
      <c r="F34" s="88">
        <v>14</v>
      </c>
      <c r="G34" s="84" t="s">
        <v>128</v>
      </c>
      <c r="H34" s="85" t="s">
        <v>128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4" t="s">
        <v>128</v>
      </c>
      <c r="H35" s="85" t="s">
        <v>128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0</v>
      </c>
      <c r="C36" s="90">
        <v>0</v>
      </c>
      <c r="D36" s="90">
        <v>8</v>
      </c>
      <c r="E36" s="90">
        <v>0</v>
      </c>
      <c r="F36" s="90">
        <v>11</v>
      </c>
      <c r="G36" s="84" t="s">
        <v>128</v>
      </c>
      <c r="H36" s="85" t="s">
        <v>128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152</v>
      </c>
      <c r="C37" s="68">
        <v>203</v>
      </c>
      <c r="D37" s="68">
        <v>685</v>
      </c>
      <c r="E37" s="68">
        <v>442</v>
      </c>
      <c r="F37" s="68">
        <v>1340</v>
      </c>
      <c r="G37" s="70">
        <v>2.0316742081447963</v>
      </c>
      <c r="H37" s="71">
        <v>0.72311912454792493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367</v>
      </c>
      <c r="C38" s="72">
        <v>265</v>
      </c>
      <c r="D38" s="72">
        <v>1627</v>
      </c>
      <c r="E38" s="72">
        <v>1419</v>
      </c>
      <c r="F38" s="72">
        <v>2984</v>
      </c>
      <c r="G38" s="70">
        <v>1.1028893587033122</v>
      </c>
      <c r="H38" s="70">
        <v>0.6886248986986494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37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93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4503</v>
      </c>
      <c r="C5" s="82">
        <v>6115</v>
      </c>
      <c r="D5" s="82">
        <v>5424</v>
      </c>
      <c r="E5" s="88">
        <v>5398</v>
      </c>
      <c r="F5" s="88">
        <v>5640</v>
      </c>
      <c r="G5" s="84">
        <v>4.4831419044090381E-2</v>
      </c>
      <c r="H5" s="85">
        <v>5.7899201324987493E-2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1040</v>
      </c>
      <c r="C6" s="88">
        <v>2669</v>
      </c>
      <c r="D6" s="88">
        <v>2353</v>
      </c>
      <c r="E6" s="88">
        <v>1321</v>
      </c>
      <c r="F6" s="88">
        <v>1139</v>
      </c>
      <c r="G6" s="84">
        <v>-0.13777441332323992</v>
      </c>
      <c r="H6" s="85">
        <v>2.2992845018217523E-2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1487</v>
      </c>
      <c r="C7" s="88">
        <v>2616</v>
      </c>
      <c r="D7" s="88">
        <v>3019</v>
      </c>
      <c r="E7" s="88">
        <v>1122</v>
      </c>
      <c r="F7" s="88">
        <v>1289</v>
      </c>
      <c r="G7" s="84">
        <v>0.14884135472370774</v>
      </c>
      <c r="H7" s="85">
        <v>-3.5092932973615376E-2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771</v>
      </c>
      <c r="C8" s="88">
        <v>1417</v>
      </c>
      <c r="D8" s="88">
        <v>1322</v>
      </c>
      <c r="E8" s="88">
        <v>731</v>
      </c>
      <c r="F8" s="88">
        <v>713</v>
      </c>
      <c r="G8" s="84">
        <v>-2.4623803009575895E-2</v>
      </c>
      <c r="H8" s="85">
        <v>-1.9361842662548145E-2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872</v>
      </c>
      <c r="C9" s="88">
        <v>1281</v>
      </c>
      <c r="D9" s="88">
        <v>1206</v>
      </c>
      <c r="E9" s="88">
        <v>808</v>
      </c>
      <c r="F9" s="88">
        <v>968</v>
      </c>
      <c r="G9" s="84">
        <v>0.19801980198019797</v>
      </c>
      <c r="H9" s="85">
        <v>2.6454535643574584E-2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20</v>
      </c>
      <c r="C10" s="88">
        <v>27</v>
      </c>
      <c r="D10" s="88">
        <v>14</v>
      </c>
      <c r="E10" s="88">
        <v>18</v>
      </c>
      <c r="F10" s="88">
        <v>22</v>
      </c>
      <c r="G10" s="84">
        <v>0.22222222222222232</v>
      </c>
      <c r="H10" s="85">
        <v>2.4113689084445111E-2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78</v>
      </c>
      <c r="C11" s="88">
        <v>125</v>
      </c>
      <c r="D11" s="88">
        <v>136</v>
      </c>
      <c r="E11" s="88">
        <v>66</v>
      </c>
      <c r="F11" s="88">
        <v>87</v>
      </c>
      <c r="G11" s="84">
        <v>0.31818181818181812</v>
      </c>
      <c r="H11" s="85">
        <v>2.7675877432852491E-2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95</v>
      </c>
      <c r="C12" s="88">
        <v>159</v>
      </c>
      <c r="D12" s="88">
        <v>171</v>
      </c>
      <c r="E12" s="88">
        <v>176</v>
      </c>
      <c r="F12" s="88">
        <v>146</v>
      </c>
      <c r="G12" s="84">
        <v>-0.17045454545454541</v>
      </c>
      <c r="H12" s="85">
        <v>0.11341562752449796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115</v>
      </c>
      <c r="C13" s="88">
        <v>167</v>
      </c>
      <c r="D13" s="88">
        <v>174</v>
      </c>
      <c r="E13" s="88">
        <v>88</v>
      </c>
      <c r="F13" s="88">
        <v>84</v>
      </c>
      <c r="G13" s="84">
        <v>-4.5454545454545414E-2</v>
      </c>
      <c r="H13" s="85">
        <v>-7.5524595278866458E-2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34</v>
      </c>
      <c r="C14" s="88">
        <v>26</v>
      </c>
      <c r="D14" s="88">
        <v>54</v>
      </c>
      <c r="E14" s="88">
        <v>44</v>
      </c>
      <c r="F14" s="88">
        <v>33</v>
      </c>
      <c r="G14" s="84">
        <v>-0.25</v>
      </c>
      <c r="H14" s="85">
        <v>-7.4354599605233052E-3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339</v>
      </c>
      <c r="C15" s="88">
        <v>464</v>
      </c>
      <c r="D15" s="88">
        <v>422</v>
      </c>
      <c r="E15" s="88">
        <v>254</v>
      </c>
      <c r="F15" s="88">
        <v>471</v>
      </c>
      <c r="G15" s="84">
        <v>0.85433070866141736</v>
      </c>
      <c r="H15" s="85">
        <v>8.5688661446295056E-2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135</v>
      </c>
      <c r="C16" s="88">
        <v>243</v>
      </c>
      <c r="D16" s="88">
        <v>248</v>
      </c>
      <c r="E16" s="88">
        <v>189</v>
      </c>
      <c r="F16" s="88">
        <v>209</v>
      </c>
      <c r="G16" s="84">
        <v>0.10582010582010581</v>
      </c>
      <c r="H16" s="85">
        <v>0.11545776070910474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45</v>
      </c>
      <c r="C17" s="88">
        <v>44</v>
      </c>
      <c r="D17" s="88">
        <v>33</v>
      </c>
      <c r="E17" s="88">
        <v>32</v>
      </c>
      <c r="F17" s="88">
        <v>20</v>
      </c>
      <c r="G17" s="84">
        <v>-0.375</v>
      </c>
      <c r="H17" s="85">
        <v>-0.18350341907227397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64</v>
      </c>
      <c r="C18" s="88">
        <v>37</v>
      </c>
      <c r="D18" s="88">
        <v>30</v>
      </c>
      <c r="E18" s="88">
        <v>40</v>
      </c>
      <c r="F18" s="88">
        <v>17</v>
      </c>
      <c r="G18" s="84">
        <v>-0.57499999999999996</v>
      </c>
      <c r="H18" s="85">
        <v>-0.28209457224352485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119</v>
      </c>
      <c r="C19" s="88">
        <v>108</v>
      </c>
      <c r="D19" s="88">
        <v>96</v>
      </c>
      <c r="E19" s="88">
        <v>61</v>
      </c>
      <c r="F19" s="88">
        <v>93</v>
      </c>
      <c r="G19" s="84">
        <v>0.52459016393442615</v>
      </c>
      <c r="H19" s="85">
        <v>-5.9770232418308922E-2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339</v>
      </c>
      <c r="C20" s="88">
        <v>249</v>
      </c>
      <c r="D20" s="88">
        <v>327</v>
      </c>
      <c r="E20" s="88">
        <v>302</v>
      </c>
      <c r="F20" s="88">
        <v>123</v>
      </c>
      <c r="G20" s="84">
        <v>-0.5927152317880795</v>
      </c>
      <c r="H20" s="85">
        <v>-0.22388450646789115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122</v>
      </c>
      <c r="C21" s="88">
        <v>184</v>
      </c>
      <c r="D21" s="88">
        <v>80</v>
      </c>
      <c r="E21" s="88">
        <v>40</v>
      </c>
      <c r="F21" s="88">
        <v>78</v>
      </c>
      <c r="G21" s="84">
        <v>0.95</v>
      </c>
      <c r="H21" s="85">
        <v>-0.10580200240544524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21</v>
      </c>
      <c r="C22" s="88">
        <v>66</v>
      </c>
      <c r="D22" s="88">
        <v>37</v>
      </c>
      <c r="E22" s="88">
        <v>15</v>
      </c>
      <c r="F22" s="88">
        <v>22</v>
      </c>
      <c r="G22" s="84">
        <v>0.46666666666666656</v>
      </c>
      <c r="H22" s="85">
        <v>1.1697895341449271E-2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33</v>
      </c>
      <c r="C23" s="88">
        <v>52</v>
      </c>
      <c r="D23" s="88">
        <v>28</v>
      </c>
      <c r="E23" s="88">
        <v>94</v>
      </c>
      <c r="F23" s="88">
        <v>97</v>
      </c>
      <c r="G23" s="84">
        <v>3.1914893617021267E-2</v>
      </c>
      <c r="H23" s="85">
        <v>0.30937621789066139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56</v>
      </c>
      <c r="C24" s="88">
        <v>78</v>
      </c>
      <c r="D24" s="88">
        <v>28</v>
      </c>
      <c r="E24" s="88">
        <v>13</v>
      </c>
      <c r="F24" s="88">
        <v>28</v>
      </c>
      <c r="G24" s="84">
        <v>1.1538461538461537</v>
      </c>
      <c r="H24" s="85">
        <v>-0.1591035847462855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143</v>
      </c>
      <c r="C25" s="88">
        <v>164</v>
      </c>
      <c r="D25" s="88">
        <v>237</v>
      </c>
      <c r="E25" s="88">
        <v>128</v>
      </c>
      <c r="F25" s="88">
        <v>148</v>
      </c>
      <c r="G25" s="84">
        <v>0.15625</v>
      </c>
      <c r="H25" s="85">
        <v>8.6289272802362316E-3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43</v>
      </c>
      <c r="C26" s="88">
        <v>76</v>
      </c>
      <c r="D26" s="88">
        <v>289</v>
      </c>
      <c r="E26" s="88">
        <v>256</v>
      </c>
      <c r="F26" s="88">
        <v>205</v>
      </c>
      <c r="G26" s="84">
        <v>-0.19921875</v>
      </c>
      <c r="H26" s="85">
        <v>0.47764922848005353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583</v>
      </c>
      <c r="C27" s="88">
        <v>640</v>
      </c>
      <c r="D27" s="88">
        <v>735</v>
      </c>
      <c r="E27" s="88">
        <v>408</v>
      </c>
      <c r="F27" s="88">
        <v>454</v>
      </c>
      <c r="G27" s="84">
        <v>0.11274509803921573</v>
      </c>
      <c r="H27" s="85">
        <v>-6.0608070997076546E-2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87</v>
      </c>
      <c r="C28" s="88">
        <v>55</v>
      </c>
      <c r="D28" s="88">
        <v>58</v>
      </c>
      <c r="E28" s="88">
        <v>46</v>
      </c>
      <c r="F28" s="88">
        <v>46</v>
      </c>
      <c r="G28" s="84">
        <v>0</v>
      </c>
      <c r="H28" s="85">
        <v>-0.14727372561209251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287</v>
      </c>
      <c r="C29" s="88">
        <v>158</v>
      </c>
      <c r="D29" s="88">
        <v>87</v>
      </c>
      <c r="E29" s="88">
        <v>32</v>
      </c>
      <c r="F29" s="88">
        <v>47</v>
      </c>
      <c r="G29" s="84">
        <v>0.46875</v>
      </c>
      <c r="H29" s="85">
        <v>-0.3638581166617475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122</v>
      </c>
      <c r="C30" s="88">
        <v>109</v>
      </c>
      <c r="D30" s="88">
        <v>92</v>
      </c>
      <c r="E30" s="88">
        <v>97</v>
      </c>
      <c r="F30" s="88">
        <v>65</v>
      </c>
      <c r="G30" s="84">
        <v>-0.32989690721649489</v>
      </c>
      <c r="H30" s="85">
        <v>-0.14564496839470487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58</v>
      </c>
      <c r="C31" s="88">
        <v>77</v>
      </c>
      <c r="D31" s="88">
        <v>175</v>
      </c>
      <c r="E31" s="88">
        <v>69</v>
      </c>
      <c r="F31" s="88">
        <v>142</v>
      </c>
      <c r="G31" s="84">
        <v>1.0579710144927534</v>
      </c>
      <c r="H31" s="85">
        <v>0.25087838404077978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18</v>
      </c>
      <c r="C32" s="88">
        <v>57</v>
      </c>
      <c r="D32" s="88">
        <v>36</v>
      </c>
      <c r="E32" s="88">
        <v>30</v>
      </c>
      <c r="F32" s="88">
        <v>30</v>
      </c>
      <c r="G32" s="84">
        <v>0</v>
      </c>
      <c r="H32" s="85">
        <v>0.13621936646749933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133</v>
      </c>
      <c r="C33" s="88">
        <v>139</v>
      </c>
      <c r="D33" s="88">
        <v>105</v>
      </c>
      <c r="E33" s="88">
        <v>75</v>
      </c>
      <c r="F33" s="88">
        <v>149</v>
      </c>
      <c r="G33" s="84">
        <v>0.98666666666666658</v>
      </c>
      <c r="H33" s="85">
        <v>2.8806399083584955E-2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25</v>
      </c>
      <c r="C34" s="88">
        <v>61</v>
      </c>
      <c r="D34" s="88">
        <v>6</v>
      </c>
      <c r="E34" s="88">
        <v>62</v>
      </c>
      <c r="F34" s="88">
        <v>31</v>
      </c>
      <c r="G34" s="84">
        <v>-0.5</v>
      </c>
      <c r="H34" s="85">
        <v>5.5250146915888587E-2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29</v>
      </c>
      <c r="C35" s="88">
        <v>18</v>
      </c>
      <c r="D35" s="88">
        <v>62</v>
      </c>
      <c r="E35" s="88">
        <v>56</v>
      </c>
      <c r="F35" s="88">
        <v>69</v>
      </c>
      <c r="G35" s="84">
        <v>0.23214285714285721</v>
      </c>
      <c r="H35" s="85">
        <v>0.24197476920191141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713</v>
      </c>
      <c r="C36" s="90">
        <v>606</v>
      </c>
      <c r="D36" s="90">
        <v>664</v>
      </c>
      <c r="E36" s="90">
        <v>474</v>
      </c>
      <c r="F36" s="90">
        <v>464</v>
      </c>
      <c r="G36" s="84">
        <v>-2.1097046413502074E-2</v>
      </c>
      <c r="H36" s="85">
        <v>-0.10183296218412774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8026</v>
      </c>
      <c r="C37" s="68">
        <v>12172</v>
      </c>
      <c r="D37" s="68">
        <v>12324</v>
      </c>
      <c r="E37" s="68">
        <v>7147</v>
      </c>
      <c r="F37" s="68">
        <v>7489</v>
      </c>
      <c r="G37" s="70">
        <v>4.7852245697495466E-2</v>
      </c>
      <c r="H37" s="71">
        <v>-1.7163744143211868E-2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12529</v>
      </c>
      <c r="C38" s="72">
        <v>18287</v>
      </c>
      <c r="D38" s="72">
        <v>17748</v>
      </c>
      <c r="E38" s="72">
        <v>12545</v>
      </c>
      <c r="F38" s="72">
        <v>13129</v>
      </c>
      <c r="G38" s="70">
        <v>4.6552411319250808E-2</v>
      </c>
      <c r="H38" s="70">
        <v>1.1763038403368675E-2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36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9" width="9.140625" style="39"/>
    <col min="20" max="20" width="9.85546875" style="39" bestFit="1" customWidth="1"/>
    <col min="21" max="22" width="9.140625" style="39"/>
    <col min="23" max="23" width="10.42578125" style="39" bestFit="1" customWidth="1"/>
    <col min="24" max="16384" width="9.140625" style="39"/>
  </cols>
  <sheetData>
    <row r="1" spans="1:10" s="37" customFormat="1" ht="18.75" customHeight="1" x14ac:dyDescent="0.3">
      <c r="A1" s="50" t="s">
        <v>122</v>
      </c>
      <c r="B1" s="60"/>
      <c r="C1" s="60"/>
      <c r="D1" s="60"/>
      <c r="E1" s="60"/>
      <c r="F1" s="60"/>
      <c r="G1" s="60"/>
      <c r="H1" s="60"/>
      <c r="I1" s="65" t="s">
        <v>50</v>
      </c>
    </row>
    <row r="2" spans="1:10" s="37" customFormat="1" ht="18.75" customHeight="1" x14ac:dyDescent="0.3">
      <c r="A2" s="53" t="s">
        <v>123</v>
      </c>
      <c r="B2" s="62"/>
      <c r="C2" s="62"/>
      <c r="D2" s="66"/>
      <c r="E2" s="66"/>
      <c r="F2" s="66"/>
      <c r="G2" s="66"/>
      <c r="H2" s="66"/>
      <c r="I2" s="67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20">
        <v>1849528</v>
      </c>
      <c r="C5" s="20">
        <v>1926703</v>
      </c>
      <c r="D5" s="20">
        <v>1846193</v>
      </c>
      <c r="E5" s="12">
        <v>1905176</v>
      </c>
      <c r="F5" s="12">
        <v>1931839</v>
      </c>
      <c r="G5" s="31">
        <v>1.399503247993894E-2</v>
      </c>
      <c r="H5" s="42">
        <v>1.0944944316719329E-2</v>
      </c>
      <c r="I5" s="43" t="s">
        <v>5</v>
      </c>
      <c r="J5" s="44"/>
    </row>
    <row r="6" spans="1:10" ht="14.1" customHeight="1" x14ac:dyDescent="0.2">
      <c r="A6" s="45" t="s">
        <v>8</v>
      </c>
      <c r="B6" s="12">
        <v>1123677</v>
      </c>
      <c r="C6" s="12">
        <v>1169742</v>
      </c>
      <c r="D6" s="12">
        <v>1209055</v>
      </c>
      <c r="E6" s="12">
        <v>1210681</v>
      </c>
      <c r="F6" s="12">
        <v>1125868</v>
      </c>
      <c r="G6" s="31">
        <v>-7.0053961365545536E-2</v>
      </c>
      <c r="H6" s="42">
        <v>4.8710612022118127E-4</v>
      </c>
      <c r="I6" s="46" t="s">
        <v>9</v>
      </c>
      <c r="J6" s="44"/>
    </row>
    <row r="7" spans="1:10" ht="14.1" customHeight="1" x14ac:dyDescent="0.2">
      <c r="A7" s="45" t="s">
        <v>10</v>
      </c>
      <c r="B7" s="12">
        <v>255708</v>
      </c>
      <c r="C7" s="12">
        <v>210792</v>
      </c>
      <c r="D7" s="12">
        <v>242849</v>
      </c>
      <c r="E7" s="12">
        <v>234033</v>
      </c>
      <c r="F7" s="12">
        <v>207359</v>
      </c>
      <c r="G7" s="31">
        <v>-0.11397537954049219</v>
      </c>
      <c r="H7" s="42">
        <v>-5.104713005142747E-2</v>
      </c>
      <c r="I7" s="46" t="s">
        <v>11</v>
      </c>
      <c r="J7" s="44"/>
    </row>
    <row r="8" spans="1:10" ht="14.1" customHeight="1" x14ac:dyDescent="0.2">
      <c r="A8" s="45" t="s">
        <v>6</v>
      </c>
      <c r="B8" s="12">
        <v>162797</v>
      </c>
      <c r="C8" s="12">
        <v>143611</v>
      </c>
      <c r="D8" s="12">
        <v>153152</v>
      </c>
      <c r="E8" s="12">
        <v>146302</v>
      </c>
      <c r="F8" s="12">
        <v>165903</v>
      </c>
      <c r="G8" s="31">
        <v>0.13397629560771551</v>
      </c>
      <c r="H8" s="42">
        <v>4.7359931156634172E-3</v>
      </c>
      <c r="I8" s="46" t="s">
        <v>7</v>
      </c>
      <c r="J8" s="44"/>
    </row>
    <row r="9" spans="1:10" ht="14.1" customHeight="1" x14ac:dyDescent="0.2">
      <c r="A9" s="45" t="s">
        <v>14</v>
      </c>
      <c r="B9" s="12">
        <v>36515</v>
      </c>
      <c r="C9" s="12">
        <v>24800</v>
      </c>
      <c r="D9" s="12">
        <v>28093</v>
      </c>
      <c r="E9" s="12">
        <v>31158</v>
      </c>
      <c r="F9" s="12">
        <v>35832</v>
      </c>
      <c r="G9" s="31">
        <v>0.15000962834585008</v>
      </c>
      <c r="H9" s="42">
        <v>-4.7093227439722884E-3</v>
      </c>
      <c r="I9" s="46" t="s">
        <v>15</v>
      </c>
      <c r="J9" s="44"/>
    </row>
    <row r="10" spans="1:10" ht="14.1" customHeight="1" x14ac:dyDescent="0.2">
      <c r="A10" s="45" t="s">
        <v>25</v>
      </c>
      <c r="B10" s="12">
        <v>13906</v>
      </c>
      <c r="C10" s="12">
        <v>13026</v>
      </c>
      <c r="D10" s="12">
        <v>12051</v>
      </c>
      <c r="E10" s="12">
        <v>12291</v>
      </c>
      <c r="F10" s="12">
        <v>11017</v>
      </c>
      <c r="G10" s="31">
        <v>-0.103653079489057</v>
      </c>
      <c r="H10" s="42">
        <v>-5.6557837283309875E-2</v>
      </c>
      <c r="I10" s="46" t="s">
        <v>26</v>
      </c>
      <c r="J10" s="44"/>
    </row>
    <row r="11" spans="1:10" ht="14.1" customHeight="1" x14ac:dyDescent="0.2">
      <c r="A11" s="45" t="s">
        <v>16</v>
      </c>
      <c r="B11" s="12">
        <v>1546</v>
      </c>
      <c r="C11" s="12">
        <v>1431</v>
      </c>
      <c r="D11" s="12">
        <v>965</v>
      </c>
      <c r="E11" s="12">
        <v>1409</v>
      </c>
      <c r="F11" s="12">
        <v>2808</v>
      </c>
      <c r="G11" s="31">
        <v>0.99290276792051091</v>
      </c>
      <c r="H11" s="42">
        <v>0.16090559280911343</v>
      </c>
      <c r="I11" s="46" t="s">
        <v>17</v>
      </c>
      <c r="J11" s="44"/>
    </row>
    <row r="12" spans="1:10" ht="14.1" customHeight="1" x14ac:dyDescent="0.2">
      <c r="A12" s="45" t="s">
        <v>18</v>
      </c>
      <c r="B12" s="12">
        <v>2914</v>
      </c>
      <c r="C12" s="12">
        <v>3511</v>
      </c>
      <c r="D12" s="12">
        <v>3053</v>
      </c>
      <c r="E12" s="12">
        <v>3854</v>
      </c>
      <c r="F12" s="12">
        <v>4350</v>
      </c>
      <c r="G12" s="31">
        <v>0.12869745718733783</v>
      </c>
      <c r="H12" s="42">
        <v>0.10535028455350814</v>
      </c>
      <c r="I12" s="46" t="s">
        <v>19</v>
      </c>
      <c r="J12" s="44"/>
    </row>
    <row r="13" spans="1:10" ht="14.1" customHeight="1" x14ac:dyDescent="0.2">
      <c r="A13" s="45" t="s">
        <v>27</v>
      </c>
      <c r="B13" s="12">
        <v>1550</v>
      </c>
      <c r="C13" s="12">
        <v>1484</v>
      </c>
      <c r="D13" s="12">
        <v>1126</v>
      </c>
      <c r="E13" s="12">
        <v>1232</v>
      </c>
      <c r="F13" s="12">
        <v>1325</v>
      </c>
      <c r="G13" s="31">
        <v>7.548701298701288E-2</v>
      </c>
      <c r="H13" s="42">
        <v>-3.8451831412503523E-2</v>
      </c>
      <c r="I13" s="46" t="s">
        <v>28</v>
      </c>
      <c r="J13" s="44"/>
    </row>
    <row r="14" spans="1:10" ht="14.1" customHeight="1" x14ac:dyDescent="0.2">
      <c r="A14" s="45" t="s">
        <v>29</v>
      </c>
      <c r="B14" s="12">
        <v>3405</v>
      </c>
      <c r="C14" s="12">
        <v>858</v>
      </c>
      <c r="D14" s="12">
        <v>725</v>
      </c>
      <c r="E14" s="12">
        <v>340</v>
      </c>
      <c r="F14" s="12">
        <v>779</v>
      </c>
      <c r="G14" s="31">
        <v>1.2911764705882351</v>
      </c>
      <c r="H14" s="42">
        <v>-0.3083998395523877</v>
      </c>
      <c r="I14" s="46" t="s">
        <v>29</v>
      </c>
      <c r="J14" s="44"/>
    </row>
    <row r="15" spans="1:10" ht="14.1" customHeight="1" x14ac:dyDescent="0.2">
      <c r="A15" s="45" t="s">
        <v>12</v>
      </c>
      <c r="B15" s="12">
        <v>3544</v>
      </c>
      <c r="C15" s="12">
        <v>4316</v>
      </c>
      <c r="D15" s="12">
        <v>4703</v>
      </c>
      <c r="E15" s="12">
        <v>5367</v>
      </c>
      <c r="F15" s="12">
        <v>5138</v>
      </c>
      <c r="G15" s="31">
        <v>-4.2668157257313211E-2</v>
      </c>
      <c r="H15" s="42">
        <v>9.7299286175416499E-2</v>
      </c>
      <c r="I15" s="46" t="s">
        <v>13</v>
      </c>
      <c r="J15" s="44"/>
    </row>
    <row r="16" spans="1:10" ht="14.1" customHeight="1" x14ac:dyDescent="0.2">
      <c r="A16" s="45" t="s">
        <v>23</v>
      </c>
      <c r="B16" s="12">
        <v>3867</v>
      </c>
      <c r="C16" s="12">
        <v>3324</v>
      </c>
      <c r="D16" s="12">
        <v>3310</v>
      </c>
      <c r="E16" s="12">
        <v>3921</v>
      </c>
      <c r="F16" s="12">
        <v>5733</v>
      </c>
      <c r="G16" s="31">
        <v>0.46212700841622034</v>
      </c>
      <c r="H16" s="42">
        <v>0.10344817932361128</v>
      </c>
      <c r="I16" s="46" t="s">
        <v>24</v>
      </c>
      <c r="J16" s="44"/>
    </row>
    <row r="17" spans="1:10" ht="14.1" customHeight="1" x14ac:dyDescent="0.2">
      <c r="A17" s="45" t="s">
        <v>22</v>
      </c>
      <c r="B17" s="12">
        <v>796</v>
      </c>
      <c r="C17" s="12">
        <v>735</v>
      </c>
      <c r="D17" s="12">
        <v>313</v>
      </c>
      <c r="E17" s="12">
        <v>646</v>
      </c>
      <c r="F17" s="12">
        <v>378</v>
      </c>
      <c r="G17" s="31">
        <v>-0.4148606811145511</v>
      </c>
      <c r="H17" s="42">
        <v>-0.169872725815439</v>
      </c>
      <c r="I17" s="46" t="s">
        <v>22</v>
      </c>
      <c r="J17" s="44"/>
    </row>
    <row r="18" spans="1:10" ht="14.1" customHeight="1" x14ac:dyDescent="0.2">
      <c r="A18" s="45" t="s">
        <v>20</v>
      </c>
      <c r="B18" s="12">
        <v>270</v>
      </c>
      <c r="C18" s="12">
        <v>324</v>
      </c>
      <c r="D18" s="12">
        <v>269</v>
      </c>
      <c r="E18" s="12">
        <v>428</v>
      </c>
      <c r="F18" s="12">
        <v>329</v>
      </c>
      <c r="G18" s="31">
        <v>-0.23130841121495327</v>
      </c>
      <c r="H18" s="42">
        <v>5.0649924021414439E-2</v>
      </c>
      <c r="I18" s="46" t="s">
        <v>21</v>
      </c>
      <c r="J18" s="44"/>
    </row>
    <row r="19" spans="1:10" ht="14.1" customHeight="1" x14ac:dyDescent="0.2">
      <c r="A19" s="45" t="s">
        <v>30</v>
      </c>
      <c r="B19" s="12">
        <v>715</v>
      </c>
      <c r="C19" s="12">
        <v>1616</v>
      </c>
      <c r="D19" s="12">
        <v>1410</v>
      </c>
      <c r="E19" s="12">
        <v>2112</v>
      </c>
      <c r="F19" s="12">
        <v>992</v>
      </c>
      <c r="G19" s="31">
        <v>-0.53030303030303028</v>
      </c>
      <c r="H19" s="42">
        <v>8.5304009841315143E-2</v>
      </c>
      <c r="I19" s="46" t="s">
        <v>31</v>
      </c>
      <c r="J19" s="44"/>
    </row>
    <row r="20" spans="1:10" ht="14.1" customHeight="1" x14ac:dyDescent="0.2">
      <c r="A20" s="45" t="s">
        <v>75</v>
      </c>
      <c r="B20" s="12">
        <v>11550</v>
      </c>
      <c r="C20" s="12">
        <v>11156</v>
      </c>
      <c r="D20" s="12">
        <v>5663</v>
      </c>
      <c r="E20" s="12">
        <v>2756</v>
      </c>
      <c r="F20" s="12">
        <v>1863</v>
      </c>
      <c r="G20" s="31">
        <v>-0.32402031930333819</v>
      </c>
      <c r="H20" s="42">
        <v>-0.3662649640933241</v>
      </c>
      <c r="I20" s="46" t="s">
        <v>76</v>
      </c>
      <c r="J20" s="44"/>
    </row>
    <row r="21" spans="1:10" ht="14.1" customHeight="1" x14ac:dyDescent="0.2">
      <c r="A21" s="45" t="s">
        <v>85</v>
      </c>
      <c r="B21" s="12">
        <v>1406</v>
      </c>
      <c r="C21" s="12">
        <v>697</v>
      </c>
      <c r="D21" s="12">
        <v>662</v>
      </c>
      <c r="E21" s="12">
        <v>1300</v>
      </c>
      <c r="F21" s="12">
        <v>891</v>
      </c>
      <c r="G21" s="31">
        <v>-0.31461538461538463</v>
      </c>
      <c r="H21" s="42">
        <v>-0.10777765451495047</v>
      </c>
      <c r="I21" s="46" t="s">
        <v>36</v>
      </c>
      <c r="J21" s="44"/>
    </row>
    <row r="22" spans="1:10" ht="14.1" customHeight="1" x14ac:dyDescent="0.2">
      <c r="A22" s="45" t="s">
        <v>77</v>
      </c>
      <c r="B22" s="12">
        <v>523</v>
      </c>
      <c r="C22" s="12">
        <v>342</v>
      </c>
      <c r="D22" s="12">
        <v>423</v>
      </c>
      <c r="E22" s="12">
        <v>393</v>
      </c>
      <c r="F22" s="12">
        <v>1412</v>
      </c>
      <c r="G22" s="31">
        <v>2.5928753180661577</v>
      </c>
      <c r="H22" s="42">
        <v>0.28183832435367018</v>
      </c>
      <c r="I22" s="46" t="s">
        <v>78</v>
      </c>
      <c r="J22" s="44"/>
    </row>
    <row r="23" spans="1:10" ht="14.1" customHeight="1" x14ac:dyDescent="0.2">
      <c r="A23" s="45" t="s">
        <v>116</v>
      </c>
      <c r="B23" s="12">
        <v>569</v>
      </c>
      <c r="C23" s="12">
        <v>328</v>
      </c>
      <c r="D23" s="12">
        <v>336</v>
      </c>
      <c r="E23" s="12">
        <v>405</v>
      </c>
      <c r="F23" s="12">
        <v>1188</v>
      </c>
      <c r="G23" s="31">
        <v>1.9333333333333331</v>
      </c>
      <c r="H23" s="42">
        <v>0.20205971724730509</v>
      </c>
      <c r="I23" s="46" t="s">
        <v>119</v>
      </c>
      <c r="J23" s="44"/>
    </row>
    <row r="24" spans="1:10" ht="14.1" customHeight="1" x14ac:dyDescent="0.2">
      <c r="A24" s="45" t="s">
        <v>32</v>
      </c>
      <c r="B24" s="12">
        <v>948</v>
      </c>
      <c r="C24" s="12">
        <v>1166</v>
      </c>
      <c r="D24" s="12">
        <v>716</v>
      </c>
      <c r="E24" s="12">
        <v>838</v>
      </c>
      <c r="F24" s="12">
        <v>636</v>
      </c>
      <c r="G24" s="31">
        <v>-0.24105011933174225</v>
      </c>
      <c r="H24" s="42">
        <v>-9.4971627304347606E-2</v>
      </c>
      <c r="I24" s="46" t="s">
        <v>33</v>
      </c>
      <c r="J24" s="44"/>
    </row>
    <row r="25" spans="1:10" ht="14.1" customHeight="1" x14ac:dyDescent="0.2">
      <c r="A25" s="45" t="s">
        <v>34</v>
      </c>
      <c r="B25" s="12">
        <v>3472</v>
      </c>
      <c r="C25" s="12">
        <v>3412</v>
      </c>
      <c r="D25" s="12">
        <v>3722</v>
      </c>
      <c r="E25" s="12">
        <v>4988</v>
      </c>
      <c r="F25" s="12">
        <v>4143</v>
      </c>
      <c r="G25" s="31">
        <v>-0.16940657578187646</v>
      </c>
      <c r="H25" s="42">
        <v>4.5162464312315853E-2</v>
      </c>
      <c r="I25" s="46" t="s">
        <v>35</v>
      </c>
      <c r="J25" s="44"/>
    </row>
    <row r="26" spans="1:10" ht="14.1" customHeight="1" x14ac:dyDescent="0.2">
      <c r="A26" s="45" t="s">
        <v>37</v>
      </c>
      <c r="B26" s="12">
        <v>299</v>
      </c>
      <c r="C26" s="12">
        <v>628</v>
      </c>
      <c r="D26" s="12">
        <v>726</v>
      </c>
      <c r="E26" s="12">
        <v>1136</v>
      </c>
      <c r="F26" s="12">
        <v>1198</v>
      </c>
      <c r="G26" s="31">
        <v>5.4577464788732488E-2</v>
      </c>
      <c r="H26" s="42">
        <v>0.41480441838766868</v>
      </c>
      <c r="I26" s="46" t="s">
        <v>38</v>
      </c>
      <c r="J26" s="44"/>
    </row>
    <row r="27" spans="1:10" ht="14.1" customHeight="1" x14ac:dyDescent="0.2">
      <c r="A27" s="45" t="s">
        <v>39</v>
      </c>
      <c r="B27" s="12">
        <v>2866</v>
      </c>
      <c r="C27" s="12">
        <v>2911</v>
      </c>
      <c r="D27" s="12">
        <v>2686</v>
      </c>
      <c r="E27" s="12">
        <v>4319</v>
      </c>
      <c r="F27" s="12">
        <v>4394</v>
      </c>
      <c r="G27" s="31">
        <v>1.736513081731883E-2</v>
      </c>
      <c r="H27" s="42">
        <v>0.11274580741658191</v>
      </c>
      <c r="I27" s="46" t="s">
        <v>40</v>
      </c>
      <c r="J27" s="44"/>
    </row>
    <row r="28" spans="1:10" ht="14.1" customHeight="1" x14ac:dyDescent="0.2">
      <c r="A28" s="45" t="s">
        <v>41</v>
      </c>
      <c r="B28" s="12">
        <v>733</v>
      </c>
      <c r="C28" s="12">
        <v>230</v>
      </c>
      <c r="D28" s="12">
        <v>336</v>
      </c>
      <c r="E28" s="12">
        <v>305</v>
      </c>
      <c r="F28" s="12">
        <v>525</v>
      </c>
      <c r="G28" s="31">
        <v>0.72131147540983598</v>
      </c>
      <c r="H28" s="42">
        <v>-8.0050829409731517E-2</v>
      </c>
      <c r="I28" s="46" t="s">
        <v>41</v>
      </c>
      <c r="J28" s="44"/>
    </row>
    <row r="29" spans="1:10" ht="14.1" customHeight="1" x14ac:dyDescent="0.2">
      <c r="A29" s="45" t="s">
        <v>42</v>
      </c>
      <c r="B29" s="12">
        <v>688</v>
      </c>
      <c r="C29" s="12">
        <v>398</v>
      </c>
      <c r="D29" s="12">
        <v>354</v>
      </c>
      <c r="E29" s="12">
        <v>718</v>
      </c>
      <c r="F29" s="12">
        <v>448</v>
      </c>
      <c r="G29" s="31">
        <v>-0.37604456824512533</v>
      </c>
      <c r="H29" s="42">
        <v>-0.10169794345892258</v>
      </c>
      <c r="I29" s="46" t="s">
        <v>42</v>
      </c>
      <c r="J29" s="44"/>
    </row>
    <row r="30" spans="1:10" ht="14.1" customHeight="1" x14ac:dyDescent="0.2">
      <c r="A30" s="45" t="s">
        <v>79</v>
      </c>
      <c r="B30" s="12">
        <v>491</v>
      </c>
      <c r="C30" s="12">
        <v>374</v>
      </c>
      <c r="D30" s="12">
        <v>333</v>
      </c>
      <c r="E30" s="12">
        <v>453</v>
      </c>
      <c r="F30" s="12">
        <v>667</v>
      </c>
      <c r="G30" s="31">
        <v>0.47240618101545251</v>
      </c>
      <c r="H30" s="42">
        <v>7.959554921627543E-2</v>
      </c>
      <c r="I30" s="46" t="s">
        <v>79</v>
      </c>
      <c r="J30" s="44"/>
    </row>
    <row r="31" spans="1:10" ht="14.1" customHeight="1" x14ac:dyDescent="0.2">
      <c r="A31" s="45" t="s">
        <v>80</v>
      </c>
      <c r="B31" s="12">
        <v>280</v>
      </c>
      <c r="C31" s="12">
        <v>187</v>
      </c>
      <c r="D31" s="12">
        <v>74</v>
      </c>
      <c r="E31" s="12">
        <v>370</v>
      </c>
      <c r="F31" s="12">
        <v>162</v>
      </c>
      <c r="G31" s="31">
        <v>-0.56216216216216219</v>
      </c>
      <c r="H31" s="42">
        <v>-0.12785389454767104</v>
      </c>
      <c r="I31" s="46" t="s">
        <v>80</v>
      </c>
      <c r="J31" s="44"/>
    </row>
    <row r="32" spans="1:10" ht="14.1" customHeight="1" x14ac:dyDescent="0.2">
      <c r="A32" s="45" t="s">
        <v>81</v>
      </c>
      <c r="B32" s="12">
        <v>903</v>
      </c>
      <c r="C32" s="12">
        <v>523</v>
      </c>
      <c r="D32" s="12">
        <v>874</v>
      </c>
      <c r="E32" s="12">
        <v>658</v>
      </c>
      <c r="F32" s="12">
        <v>1056</v>
      </c>
      <c r="G32" s="31">
        <v>0.60486322188449848</v>
      </c>
      <c r="H32" s="42">
        <v>3.9905899398816391E-2</v>
      </c>
      <c r="I32" s="46" t="s">
        <v>82</v>
      </c>
      <c r="J32" s="44"/>
    </row>
    <row r="33" spans="1:10" ht="14.1" customHeight="1" x14ac:dyDescent="0.2">
      <c r="A33" s="45" t="s">
        <v>83</v>
      </c>
      <c r="B33" s="12">
        <v>329</v>
      </c>
      <c r="C33" s="12">
        <v>530</v>
      </c>
      <c r="D33" s="12">
        <v>337</v>
      </c>
      <c r="E33" s="12">
        <v>474</v>
      </c>
      <c r="F33" s="12">
        <v>478</v>
      </c>
      <c r="G33" s="31">
        <v>8.4388185654007408E-3</v>
      </c>
      <c r="H33" s="42">
        <v>9.7887902496455625E-2</v>
      </c>
      <c r="I33" s="46" t="s">
        <v>84</v>
      </c>
      <c r="J33" s="44"/>
    </row>
    <row r="34" spans="1:10" ht="14.1" customHeight="1" x14ac:dyDescent="0.2">
      <c r="A34" s="45" t="s">
        <v>117</v>
      </c>
      <c r="B34" s="12">
        <v>466</v>
      </c>
      <c r="C34" s="12">
        <v>236</v>
      </c>
      <c r="D34" s="12">
        <v>350</v>
      </c>
      <c r="E34" s="12">
        <v>584</v>
      </c>
      <c r="F34" s="12">
        <v>915</v>
      </c>
      <c r="G34" s="31">
        <v>0.56678082191780832</v>
      </c>
      <c r="H34" s="42">
        <v>0.18374673554080623</v>
      </c>
      <c r="I34" s="46" t="s">
        <v>120</v>
      </c>
      <c r="J34" s="44"/>
    </row>
    <row r="35" spans="1:10" ht="14.1" customHeight="1" x14ac:dyDescent="0.2">
      <c r="A35" s="45" t="s">
        <v>118</v>
      </c>
      <c r="B35" s="12">
        <v>259</v>
      </c>
      <c r="C35" s="12">
        <v>186</v>
      </c>
      <c r="D35" s="12">
        <v>375</v>
      </c>
      <c r="E35" s="12">
        <v>404</v>
      </c>
      <c r="F35" s="12">
        <v>739</v>
      </c>
      <c r="G35" s="31">
        <v>0.82920792079207928</v>
      </c>
      <c r="H35" s="42">
        <v>0.29967920003636594</v>
      </c>
      <c r="I35" s="46" t="s">
        <v>121</v>
      </c>
      <c r="J35" s="44"/>
    </row>
    <row r="36" spans="1:10" ht="14.1" customHeight="1" x14ac:dyDescent="0.2">
      <c r="A36" s="45" t="s">
        <v>43</v>
      </c>
      <c r="B36" s="19">
        <v>8306</v>
      </c>
      <c r="C36" s="19">
        <v>5936</v>
      </c>
      <c r="D36" s="19">
        <v>5069</v>
      </c>
      <c r="E36" s="19">
        <v>6185</v>
      </c>
      <c r="F36" s="19">
        <v>14038</v>
      </c>
      <c r="G36" s="31">
        <v>1.2696847210994342</v>
      </c>
      <c r="H36" s="42">
        <v>0.1401928882066239</v>
      </c>
      <c r="I36" s="46" t="s">
        <v>44</v>
      </c>
      <c r="J36" s="44"/>
    </row>
    <row r="37" spans="1:10" ht="14.1" customHeight="1" x14ac:dyDescent="0.2">
      <c r="A37" s="74" t="s">
        <v>45</v>
      </c>
      <c r="B37" s="68">
        <v>1645298</v>
      </c>
      <c r="C37" s="68">
        <v>1608810</v>
      </c>
      <c r="D37" s="68">
        <v>1684110</v>
      </c>
      <c r="E37" s="68">
        <v>1680060</v>
      </c>
      <c r="F37" s="68">
        <v>1602564</v>
      </c>
      <c r="G37" s="70">
        <v>-4.6126924038427219E-2</v>
      </c>
      <c r="H37" s="75">
        <v>-6.5575737063603423E-3</v>
      </c>
      <c r="I37" s="76" t="s">
        <v>46</v>
      </c>
      <c r="J37" s="44"/>
    </row>
    <row r="38" spans="1:10" ht="14.1" customHeight="1" x14ac:dyDescent="0.2">
      <c r="A38" s="77" t="s">
        <v>47</v>
      </c>
      <c r="B38" s="72">
        <v>3494826</v>
      </c>
      <c r="C38" s="72">
        <v>3535513</v>
      </c>
      <c r="D38" s="72">
        <v>3530303</v>
      </c>
      <c r="E38" s="72">
        <v>3585236</v>
      </c>
      <c r="F38" s="72">
        <v>3534403</v>
      </c>
      <c r="G38" s="70">
        <v>-1.4178425074388379E-2</v>
      </c>
      <c r="H38" s="78">
        <v>2.8191697674402327E-3</v>
      </c>
      <c r="I38" s="76" t="s">
        <v>48</v>
      </c>
      <c r="J38" s="44"/>
    </row>
    <row r="39" spans="1:10" ht="12.75" customHeight="1" x14ac:dyDescent="0.2">
      <c r="A39" s="47" t="s">
        <v>126</v>
      </c>
      <c r="B39" s="14"/>
      <c r="C39" s="5"/>
      <c r="D39" s="5"/>
      <c r="E39" s="5"/>
      <c r="F39" s="13" t="s">
        <v>114</v>
      </c>
      <c r="G39" s="5"/>
      <c r="I39" s="15" t="s">
        <v>86</v>
      </c>
    </row>
    <row r="40" spans="1:10" ht="12.75" customHeight="1" x14ac:dyDescent="0.2">
      <c r="A40" s="47"/>
      <c r="B40" s="14"/>
      <c r="C40" s="5"/>
      <c r="D40" s="5"/>
      <c r="E40" s="5"/>
      <c r="F40" s="13" t="s">
        <v>115</v>
      </c>
      <c r="G40" s="5"/>
      <c r="I40" s="14" t="s">
        <v>87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J5:J38">
    <cfRule type="cellIs" dxfId="176" priority="11" stopIfTrue="1" operator="notEqual">
      <formula>0</formula>
    </cfRule>
  </conditionalFormatting>
  <conditionalFormatting sqref="F36">
    <cfRule type="cellIs" dxfId="175" priority="6" stopIfTrue="1" operator="lessThan">
      <formula>0</formula>
    </cfRule>
  </conditionalFormatting>
  <conditionalFormatting sqref="B5:B38">
    <cfRule type="cellIs" dxfId="174" priority="5" stopIfTrue="1" operator="lessThan">
      <formula>0</formula>
    </cfRule>
  </conditionalFormatting>
  <conditionalFormatting sqref="C37:C38 C5:C35">
    <cfRule type="cellIs" dxfId="173" priority="4" stopIfTrue="1" operator="lessThan">
      <formula>0</formula>
    </cfRule>
  </conditionalFormatting>
  <conditionalFormatting sqref="C36">
    <cfRule type="cellIs" dxfId="172" priority="3" stopIfTrue="1" operator="lessThan">
      <formula>0</formula>
    </cfRule>
  </conditionalFormatting>
  <conditionalFormatting sqref="D36">
    <cfRule type="cellIs" dxfId="171" priority="2" stopIfTrue="1" operator="lessThan">
      <formula>0</formula>
    </cfRule>
  </conditionalFormatting>
  <conditionalFormatting sqref="E36">
    <cfRule type="cellIs" dxfId="17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D10" zoomScaleNormal="100" workbookViewId="0">
      <selection activeCell="E33" sqref="E33"/>
    </sheetView>
  </sheetViews>
  <sheetFormatPr defaultRowHeight="12.75" x14ac:dyDescent="0.2"/>
  <cols>
    <col min="1" max="1" width="25.7109375" style="21" customWidth="1"/>
    <col min="2" max="8" width="14.8554687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129</v>
      </c>
      <c r="B1" s="51"/>
      <c r="C1" s="51"/>
      <c r="D1" s="51"/>
      <c r="E1" s="51"/>
      <c r="F1" s="51"/>
      <c r="G1" s="51"/>
      <c r="H1" s="51"/>
      <c r="I1" s="52" t="s">
        <v>92</v>
      </c>
    </row>
    <row r="2" spans="1:10" s="1" customFormat="1" ht="18.75" customHeight="1" x14ac:dyDescent="0.3">
      <c r="A2" s="80" t="s">
        <v>130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9938</v>
      </c>
      <c r="C5" s="82">
        <v>9671</v>
      </c>
      <c r="D5" s="82">
        <v>9842</v>
      </c>
      <c r="E5" s="88">
        <v>11478</v>
      </c>
      <c r="F5" s="88">
        <v>11329</v>
      </c>
      <c r="G5" s="84">
        <v>-1.2981355636870529E-2</v>
      </c>
      <c r="H5" s="85">
        <v>3.3292188219152141E-2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864</v>
      </c>
      <c r="C6" s="88">
        <v>618</v>
      </c>
      <c r="D6" s="88">
        <v>1272</v>
      </c>
      <c r="E6" s="88">
        <v>1349</v>
      </c>
      <c r="F6" s="88">
        <v>1453</v>
      </c>
      <c r="G6" s="84">
        <v>7.7094143810229721E-2</v>
      </c>
      <c r="H6" s="85">
        <v>0.13877511438277157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186</v>
      </c>
      <c r="C7" s="88">
        <v>318</v>
      </c>
      <c r="D7" s="88">
        <v>235</v>
      </c>
      <c r="E7" s="88">
        <v>570</v>
      </c>
      <c r="F7" s="88">
        <v>918</v>
      </c>
      <c r="G7" s="84">
        <v>0.61052631578947358</v>
      </c>
      <c r="H7" s="85">
        <v>0.49050155770870085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244</v>
      </c>
      <c r="C8" s="88">
        <v>250</v>
      </c>
      <c r="D8" s="88">
        <v>290</v>
      </c>
      <c r="E8" s="88">
        <v>834</v>
      </c>
      <c r="F8" s="88">
        <v>1051</v>
      </c>
      <c r="G8" s="84">
        <v>0.26019184652278171</v>
      </c>
      <c r="H8" s="85">
        <v>0.44063254773227545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3595</v>
      </c>
      <c r="C9" s="88">
        <v>2787</v>
      </c>
      <c r="D9" s="88">
        <v>2567</v>
      </c>
      <c r="E9" s="88">
        <v>3696</v>
      </c>
      <c r="F9" s="88">
        <v>3618</v>
      </c>
      <c r="G9" s="84">
        <v>-2.1103896103896069E-2</v>
      </c>
      <c r="H9" s="85">
        <v>1.5956206000387052E-3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9</v>
      </c>
      <c r="C10" s="88">
        <v>4</v>
      </c>
      <c r="D10" s="88">
        <v>24</v>
      </c>
      <c r="E10" s="88">
        <v>11</v>
      </c>
      <c r="F10" s="88">
        <v>2</v>
      </c>
      <c r="G10" s="84">
        <v>-0.81818181818181812</v>
      </c>
      <c r="H10" s="85">
        <v>-0.31341095203096081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</v>
      </c>
      <c r="C11" s="88">
        <v>7</v>
      </c>
      <c r="D11" s="88">
        <v>0</v>
      </c>
      <c r="E11" s="88">
        <v>46</v>
      </c>
      <c r="F11" s="88">
        <v>48</v>
      </c>
      <c r="G11" s="84">
        <v>4.3478260869565188E-2</v>
      </c>
      <c r="H11" s="85">
        <v>1.6321480259049852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4</v>
      </c>
      <c r="C12" s="88">
        <v>16</v>
      </c>
      <c r="D12" s="88">
        <v>43</v>
      </c>
      <c r="E12" s="88">
        <v>56</v>
      </c>
      <c r="F12" s="88">
        <v>18</v>
      </c>
      <c r="G12" s="84">
        <v>-0.6785714285714286</v>
      </c>
      <c r="H12" s="85">
        <v>0.45647531512197026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7</v>
      </c>
      <c r="C13" s="88">
        <v>6</v>
      </c>
      <c r="D13" s="88">
        <v>24</v>
      </c>
      <c r="E13" s="88">
        <v>10</v>
      </c>
      <c r="F13" s="88">
        <v>93</v>
      </c>
      <c r="G13" s="84">
        <v>8.3000000000000007</v>
      </c>
      <c r="H13" s="85">
        <v>0.9091771467739016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</v>
      </c>
      <c r="C14" s="88">
        <v>9</v>
      </c>
      <c r="D14" s="88">
        <v>3</v>
      </c>
      <c r="E14" s="88">
        <v>0</v>
      </c>
      <c r="F14" s="88">
        <v>4</v>
      </c>
      <c r="G14" s="84" t="s">
        <v>128</v>
      </c>
      <c r="H14" s="85">
        <v>0.18920711500272103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85</v>
      </c>
      <c r="C15" s="88">
        <v>49</v>
      </c>
      <c r="D15" s="88">
        <v>75</v>
      </c>
      <c r="E15" s="88">
        <v>37</v>
      </c>
      <c r="F15" s="88">
        <v>150</v>
      </c>
      <c r="G15" s="84">
        <v>3.0540540540540544</v>
      </c>
      <c r="H15" s="85">
        <v>0.15257204907552002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39</v>
      </c>
      <c r="C16" s="88">
        <v>11</v>
      </c>
      <c r="D16" s="88">
        <v>31</v>
      </c>
      <c r="E16" s="88">
        <v>34</v>
      </c>
      <c r="F16" s="88">
        <v>60</v>
      </c>
      <c r="G16" s="84">
        <v>0.76470588235294112</v>
      </c>
      <c r="H16" s="85">
        <v>0.11370882455518183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0</v>
      </c>
      <c r="C17" s="88">
        <v>3</v>
      </c>
      <c r="D17" s="88">
        <v>4</v>
      </c>
      <c r="E17" s="88">
        <v>5</v>
      </c>
      <c r="F17" s="88">
        <v>12</v>
      </c>
      <c r="G17" s="84">
        <v>1.4</v>
      </c>
      <c r="H17" s="85" t="s">
        <v>128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4</v>
      </c>
      <c r="C18" s="88">
        <v>0</v>
      </c>
      <c r="D18" s="88">
        <v>7</v>
      </c>
      <c r="E18" s="88">
        <v>0</v>
      </c>
      <c r="F18" s="88">
        <v>17</v>
      </c>
      <c r="G18" s="84" t="s">
        <v>128</v>
      </c>
      <c r="H18" s="85">
        <v>0.43581085551295029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0</v>
      </c>
      <c r="C19" s="88">
        <v>8</v>
      </c>
      <c r="D19" s="88">
        <v>0</v>
      </c>
      <c r="E19" s="88">
        <v>16</v>
      </c>
      <c r="F19" s="88">
        <v>3</v>
      </c>
      <c r="G19" s="84">
        <v>-0.8125</v>
      </c>
      <c r="H19" s="85" t="s">
        <v>128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22</v>
      </c>
      <c r="C20" s="88">
        <v>9</v>
      </c>
      <c r="D20" s="88">
        <v>3</v>
      </c>
      <c r="E20" s="88">
        <v>22</v>
      </c>
      <c r="F20" s="88">
        <v>139</v>
      </c>
      <c r="G20" s="84">
        <v>5.3181818181818183</v>
      </c>
      <c r="H20" s="85">
        <v>0.58543349751293228</v>
      </c>
      <c r="I20" s="89" t="s">
        <v>76</v>
      </c>
      <c r="J20" s="87"/>
    </row>
    <row r="21" spans="1:10" ht="14.1" customHeight="1" x14ac:dyDescent="0.2">
      <c r="A21" s="88" t="s">
        <v>85</v>
      </c>
      <c r="B21" s="88">
        <v>0</v>
      </c>
      <c r="C21" s="88">
        <v>8</v>
      </c>
      <c r="D21" s="88">
        <v>28</v>
      </c>
      <c r="E21" s="88">
        <v>29</v>
      </c>
      <c r="F21" s="88">
        <v>50</v>
      </c>
      <c r="G21" s="84">
        <v>0.72413793103448265</v>
      </c>
      <c r="H21" s="85" t="s">
        <v>128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0</v>
      </c>
      <c r="C22" s="88">
        <v>0</v>
      </c>
      <c r="D22" s="88">
        <v>4</v>
      </c>
      <c r="E22" s="88">
        <v>11</v>
      </c>
      <c r="F22" s="88">
        <v>26</v>
      </c>
      <c r="G22" s="84">
        <v>1.3636363636363638</v>
      </c>
      <c r="H22" s="85" t="s">
        <v>128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0</v>
      </c>
      <c r="C23" s="88">
        <v>0</v>
      </c>
      <c r="D23" s="88">
        <v>0</v>
      </c>
      <c r="E23" s="88">
        <v>1</v>
      </c>
      <c r="F23" s="88">
        <v>16</v>
      </c>
      <c r="G23" s="84">
        <v>15</v>
      </c>
      <c r="H23" s="85" t="s">
        <v>128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33</v>
      </c>
      <c r="C24" s="88">
        <v>48</v>
      </c>
      <c r="D24" s="88">
        <v>0</v>
      </c>
      <c r="E24" s="88">
        <v>16</v>
      </c>
      <c r="F24" s="88">
        <v>74</v>
      </c>
      <c r="G24" s="84">
        <v>3.625</v>
      </c>
      <c r="H24" s="85">
        <v>0.22371263712329648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68</v>
      </c>
      <c r="C25" s="88">
        <v>0</v>
      </c>
      <c r="D25" s="88">
        <v>12</v>
      </c>
      <c r="E25" s="88">
        <v>100</v>
      </c>
      <c r="F25" s="88">
        <v>34</v>
      </c>
      <c r="G25" s="84">
        <v>-0.65999999999999992</v>
      </c>
      <c r="H25" s="85">
        <v>-0.1591035847462855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17</v>
      </c>
      <c r="C26" s="88">
        <v>8</v>
      </c>
      <c r="D26" s="88">
        <v>39</v>
      </c>
      <c r="E26" s="88">
        <v>12</v>
      </c>
      <c r="F26" s="88">
        <v>38</v>
      </c>
      <c r="G26" s="84">
        <v>2.1666666666666665</v>
      </c>
      <c r="H26" s="85">
        <v>0.22273873055236293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54</v>
      </c>
      <c r="C27" s="88">
        <v>41</v>
      </c>
      <c r="D27" s="88">
        <v>69</v>
      </c>
      <c r="E27" s="88">
        <v>62</v>
      </c>
      <c r="F27" s="88">
        <v>56</v>
      </c>
      <c r="G27" s="84">
        <v>-9.6774193548387122E-2</v>
      </c>
      <c r="H27" s="85">
        <v>9.1333680116969518E-3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144</v>
      </c>
      <c r="C28" s="88">
        <v>47</v>
      </c>
      <c r="D28" s="88">
        <v>35</v>
      </c>
      <c r="E28" s="88">
        <v>60</v>
      </c>
      <c r="F28" s="88">
        <v>48</v>
      </c>
      <c r="G28" s="84">
        <v>-0.19999999999999996</v>
      </c>
      <c r="H28" s="85">
        <v>-0.24016431434840746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0</v>
      </c>
      <c r="C29" s="88">
        <v>30</v>
      </c>
      <c r="D29" s="88">
        <v>27</v>
      </c>
      <c r="E29" s="88">
        <v>19</v>
      </c>
      <c r="F29" s="88">
        <v>92</v>
      </c>
      <c r="G29" s="84">
        <v>3.8421052631578947</v>
      </c>
      <c r="H29" s="85" t="s">
        <v>128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4</v>
      </c>
      <c r="C30" s="88">
        <v>6</v>
      </c>
      <c r="D30" s="88">
        <v>10</v>
      </c>
      <c r="E30" s="88">
        <v>24</v>
      </c>
      <c r="F30" s="88">
        <v>22</v>
      </c>
      <c r="G30" s="84">
        <v>-8.333333333333337E-2</v>
      </c>
      <c r="H30" s="85">
        <v>0.53140715680439299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0</v>
      </c>
      <c r="C31" s="88">
        <v>0</v>
      </c>
      <c r="D31" s="88">
        <v>0</v>
      </c>
      <c r="E31" s="88">
        <v>6</v>
      </c>
      <c r="F31" s="88">
        <v>54</v>
      </c>
      <c r="G31" s="84">
        <v>8</v>
      </c>
      <c r="H31" s="85" t="s">
        <v>128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0</v>
      </c>
      <c r="C32" s="88">
        <v>7</v>
      </c>
      <c r="D32" s="88">
        <v>2</v>
      </c>
      <c r="E32" s="88">
        <v>1</v>
      </c>
      <c r="F32" s="88">
        <v>4</v>
      </c>
      <c r="G32" s="84">
        <v>3</v>
      </c>
      <c r="H32" s="85" t="s">
        <v>128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0</v>
      </c>
      <c r="C33" s="88">
        <v>12</v>
      </c>
      <c r="D33" s="88">
        <v>12</v>
      </c>
      <c r="E33" s="88">
        <v>2</v>
      </c>
      <c r="F33" s="88">
        <v>35</v>
      </c>
      <c r="G33" s="84">
        <v>16.5</v>
      </c>
      <c r="H33" s="85" t="s">
        <v>128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63</v>
      </c>
      <c r="C34" s="88">
        <v>75</v>
      </c>
      <c r="D34" s="88">
        <v>75</v>
      </c>
      <c r="E34" s="88">
        <v>90</v>
      </c>
      <c r="F34" s="88">
        <v>25</v>
      </c>
      <c r="G34" s="84">
        <v>-0.72222222222222221</v>
      </c>
      <c r="H34" s="85">
        <v>-0.20631190739137828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15</v>
      </c>
      <c r="C35" s="88">
        <v>17</v>
      </c>
      <c r="D35" s="88">
        <v>17</v>
      </c>
      <c r="E35" s="88">
        <v>15</v>
      </c>
      <c r="F35" s="88">
        <v>14</v>
      </c>
      <c r="G35" s="84">
        <v>-6.6666666666666652E-2</v>
      </c>
      <c r="H35" s="85">
        <v>-1.7100318913829349E-2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43</v>
      </c>
      <c r="C36" s="90">
        <v>72</v>
      </c>
      <c r="D36" s="90">
        <v>57</v>
      </c>
      <c r="E36" s="90">
        <v>368</v>
      </c>
      <c r="F36" s="90">
        <v>421</v>
      </c>
      <c r="G36" s="84">
        <v>0.14402173913043481</v>
      </c>
      <c r="H36" s="85">
        <v>0.7689005218784315</v>
      </c>
      <c r="I36" s="89" t="s">
        <v>44</v>
      </c>
      <c r="J36" s="87"/>
    </row>
    <row r="37" spans="1:10" ht="14.1" customHeight="1" x14ac:dyDescent="0.2">
      <c r="A37" s="68" t="s">
        <v>45</v>
      </c>
      <c r="B37" s="68">
        <v>5503</v>
      </c>
      <c r="C37" s="68">
        <v>4466</v>
      </c>
      <c r="D37" s="68">
        <v>4965</v>
      </c>
      <c r="E37" s="68">
        <v>7502</v>
      </c>
      <c r="F37" s="68">
        <v>8595</v>
      </c>
      <c r="G37" s="70">
        <v>0.14569448147160746</v>
      </c>
      <c r="H37" s="71">
        <v>0.11792222954530884</v>
      </c>
      <c r="I37" s="72" t="s">
        <v>46</v>
      </c>
      <c r="J37" s="87"/>
    </row>
    <row r="38" spans="1:10" ht="14.1" customHeight="1" x14ac:dyDescent="0.2">
      <c r="A38" s="73" t="s">
        <v>47</v>
      </c>
      <c r="B38" s="72">
        <v>15441</v>
      </c>
      <c r="C38" s="72">
        <v>14137</v>
      </c>
      <c r="D38" s="72">
        <v>14807</v>
      </c>
      <c r="E38" s="72">
        <v>18980</v>
      </c>
      <c r="F38" s="72">
        <v>19924</v>
      </c>
      <c r="G38" s="70">
        <v>4.9736564805058059E-2</v>
      </c>
      <c r="H38" s="70">
        <v>6.579892416873534E-2</v>
      </c>
      <c r="I38" s="72" t="s">
        <v>48</v>
      </c>
      <c r="J38" s="87"/>
    </row>
    <row r="39" spans="1:10" ht="12.75" customHeight="1" x14ac:dyDescent="0.2">
      <c r="A39" s="13" t="s">
        <v>134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</sheetData>
  <conditionalFormatting sqref="J5:J38">
    <cfRule type="cellIs" dxfId="35" priority="5" stopIfTrue="1" operator="notEqual">
      <formula>0</formula>
    </cfRule>
  </conditionalFormatting>
  <conditionalFormatting sqref="F5:F38">
    <cfRule type="cellIs" priority="6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54"/>
  <sheetViews>
    <sheetView tabSelected="1" zoomScaleSheetLayoutView="70" workbookViewId="0">
      <selection activeCell="F38" sqref="F3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10.85546875" style="21" customWidth="1"/>
    <col min="16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70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5"/>
      <c r="F2" s="55"/>
      <c r="G2" s="55"/>
      <c r="H2" s="55"/>
      <c r="I2" s="56" t="s">
        <v>71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979993</v>
      </c>
      <c r="C5" s="82">
        <v>935601</v>
      </c>
      <c r="D5" s="82">
        <v>1065326</v>
      </c>
      <c r="E5" s="82">
        <v>1120131</v>
      </c>
      <c r="F5" s="82">
        <v>1081008</v>
      </c>
      <c r="G5" s="84">
        <v>-3.4927164769120722E-2</v>
      </c>
      <c r="H5" s="85">
        <v>2.4829182359827451E-2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324654</v>
      </c>
      <c r="C6" s="88">
        <v>303371</v>
      </c>
      <c r="D6" s="88">
        <v>320150</v>
      </c>
      <c r="E6" s="88">
        <v>284502</v>
      </c>
      <c r="F6" s="88">
        <v>293184</v>
      </c>
      <c r="G6" s="84">
        <v>3.0516481430710396E-2</v>
      </c>
      <c r="H6" s="85">
        <v>-2.516777566243622E-2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393088</v>
      </c>
      <c r="C7" s="88">
        <v>344331</v>
      </c>
      <c r="D7" s="88">
        <v>360781</v>
      </c>
      <c r="E7" s="88">
        <v>347367</v>
      </c>
      <c r="F7" s="88">
        <v>338957</v>
      </c>
      <c r="G7" s="84">
        <v>-2.421070510439971E-2</v>
      </c>
      <c r="H7" s="85">
        <v>-3.6362471080746972E-2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355035</v>
      </c>
      <c r="C8" s="88">
        <v>339446</v>
      </c>
      <c r="D8" s="88">
        <v>342352</v>
      </c>
      <c r="E8" s="88">
        <v>367524</v>
      </c>
      <c r="F8" s="88">
        <v>359811</v>
      </c>
      <c r="G8" s="84">
        <v>-2.0986384562640792E-2</v>
      </c>
      <c r="H8" s="85">
        <v>3.3462154770314001E-3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284104</v>
      </c>
      <c r="C9" s="88">
        <v>210223</v>
      </c>
      <c r="D9" s="88">
        <v>203130</v>
      </c>
      <c r="E9" s="88">
        <v>201817</v>
      </c>
      <c r="F9" s="88">
        <v>222344</v>
      </c>
      <c r="G9" s="84">
        <v>0.10171095596505753</v>
      </c>
      <c r="H9" s="85">
        <v>-5.9438892610146787E-2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16897</v>
      </c>
      <c r="C10" s="88">
        <v>17584</v>
      </c>
      <c r="D10" s="88">
        <v>17523</v>
      </c>
      <c r="E10" s="88">
        <v>18115</v>
      </c>
      <c r="F10" s="88">
        <v>18941</v>
      </c>
      <c r="G10" s="84">
        <v>4.5597571073695775E-2</v>
      </c>
      <c r="H10" s="85">
        <v>2.8959603767755082E-2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14194</v>
      </c>
      <c r="C11" s="88">
        <v>15047</v>
      </c>
      <c r="D11" s="88">
        <v>14656</v>
      </c>
      <c r="E11" s="88">
        <v>16704</v>
      </c>
      <c r="F11" s="88">
        <v>22948</v>
      </c>
      <c r="G11" s="84">
        <v>0.37380268199233724</v>
      </c>
      <c r="H11" s="85">
        <v>0.12761283374123789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22522</v>
      </c>
      <c r="C12" s="88">
        <v>18295</v>
      </c>
      <c r="D12" s="88">
        <v>18899</v>
      </c>
      <c r="E12" s="88">
        <v>20195</v>
      </c>
      <c r="F12" s="88">
        <v>18554</v>
      </c>
      <c r="G12" s="84">
        <v>-8.1257737063629598E-2</v>
      </c>
      <c r="H12" s="85">
        <v>-4.7296743895946292E-2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29625</v>
      </c>
      <c r="C13" s="88">
        <v>22283</v>
      </c>
      <c r="D13" s="88">
        <v>22730</v>
      </c>
      <c r="E13" s="88">
        <v>28091</v>
      </c>
      <c r="F13" s="88">
        <v>26349</v>
      </c>
      <c r="G13" s="84">
        <v>-6.2012744295325883E-2</v>
      </c>
      <c r="H13" s="85">
        <v>-2.8872070355693058E-2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14465</v>
      </c>
      <c r="C14" s="88">
        <v>10561</v>
      </c>
      <c r="D14" s="88">
        <v>10688</v>
      </c>
      <c r="E14" s="88">
        <v>14536</v>
      </c>
      <c r="F14" s="88">
        <v>12107</v>
      </c>
      <c r="G14" s="84">
        <v>-0.16710236653824984</v>
      </c>
      <c r="H14" s="85">
        <v>-4.3511999287818126E-2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120489</v>
      </c>
      <c r="C15" s="88">
        <v>107823</v>
      </c>
      <c r="D15" s="88">
        <v>116225</v>
      </c>
      <c r="E15" s="88">
        <v>117075</v>
      </c>
      <c r="F15" s="88">
        <v>113983</v>
      </c>
      <c r="G15" s="84">
        <v>-2.6410420670510359E-2</v>
      </c>
      <c r="H15" s="85">
        <v>-1.3781441321667254E-2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99125</v>
      </c>
      <c r="C16" s="88">
        <v>84801</v>
      </c>
      <c r="D16" s="88">
        <v>86289</v>
      </c>
      <c r="E16" s="88">
        <v>90519</v>
      </c>
      <c r="F16" s="88">
        <v>82846</v>
      </c>
      <c r="G16" s="84">
        <v>-8.476673405583357E-2</v>
      </c>
      <c r="H16" s="85">
        <v>-4.3858681654259102E-2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30973</v>
      </c>
      <c r="C17" s="88">
        <v>25914</v>
      </c>
      <c r="D17" s="88">
        <v>27396</v>
      </c>
      <c r="E17" s="88">
        <v>25898</v>
      </c>
      <c r="F17" s="88">
        <v>68995</v>
      </c>
      <c r="G17" s="84">
        <v>1.6641053363194067</v>
      </c>
      <c r="H17" s="85">
        <v>0.22168315753436518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14097</v>
      </c>
      <c r="C18" s="88">
        <v>25780</v>
      </c>
      <c r="D18" s="88">
        <v>10910</v>
      </c>
      <c r="E18" s="88">
        <v>13465</v>
      </c>
      <c r="F18" s="88">
        <v>12958</v>
      </c>
      <c r="G18" s="84">
        <v>-3.7653174897883446E-2</v>
      </c>
      <c r="H18" s="85">
        <v>-2.0841904423817614E-2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19497</v>
      </c>
      <c r="C19" s="88">
        <v>21120</v>
      </c>
      <c r="D19" s="88">
        <v>22936</v>
      </c>
      <c r="E19" s="88">
        <v>21866</v>
      </c>
      <c r="F19" s="88">
        <v>24130</v>
      </c>
      <c r="G19" s="84">
        <v>0.10353974206530681</v>
      </c>
      <c r="H19" s="85">
        <v>5.474477477284001E-2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98013</v>
      </c>
      <c r="C20" s="88">
        <v>86467</v>
      </c>
      <c r="D20" s="88">
        <v>125095</v>
      </c>
      <c r="E20" s="88">
        <v>147773</v>
      </c>
      <c r="F20" s="88">
        <v>129551</v>
      </c>
      <c r="G20" s="84">
        <v>-0.12331075365594524</v>
      </c>
      <c r="H20" s="85">
        <v>7.2233253036580347E-2</v>
      </c>
      <c r="I20" s="89" t="s">
        <v>76</v>
      </c>
      <c r="J20" s="87"/>
    </row>
    <row r="21" spans="1:10" x14ac:dyDescent="0.2">
      <c r="A21" s="88" t="s">
        <v>85</v>
      </c>
      <c r="B21" s="87">
        <v>18937</v>
      </c>
      <c r="C21" s="88">
        <v>17836</v>
      </c>
      <c r="D21" s="88">
        <v>19854</v>
      </c>
      <c r="E21" s="88">
        <v>21235</v>
      </c>
      <c r="F21" s="88">
        <v>23891</v>
      </c>
      <c r="G21" s="84">
        <v>0.12507652460560403</v>
      </c>
      <c r="H21" s="85">
        <v>5.9816769982110163E-2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27371</v>
      </c>
      <c r="C22" s="88">
        <v>18886</v>
      </c>
      <c r="D22" s="88">
        <v>12699</v>
      </c>
      <c r="E22" s="88">
        <v>16772</v>
      </c>
      <c r="F22" s="88">
        <v>22094</v>
      </c>
      <c r="G22" s="84">
        <v>0.31731457190555679</v>
      </c>
      <c r="H22" s="85">
        <v>-5.2136235201142744E-2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25607</v>
      </c>
      <c r="C23" s="88">
        <v>27196</v>
      </c>
      <c r="D23" s="88">
        <v>31971</v>
      </c>
      <c r="E23" s="88">
        <v>41107</v>
      </c>
      <c r="F23" s="88">
        <v>31724</v>
      </c>
      <c r="G23" s="84">
        <v>-0.2282579609312283</v>
      </c>
      <c r="H23" s="85">
        <v>5.5011782543343157E-2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14021</v>
      </c>
      <c r="C24" s="88">
        <v>11572</v>
      </c>
      <c r="D24" s="88">
        <v>10387</v>
      </c>
      <c r="E24" s="88">
        <v>13496</v>
      </c>
      <c r="F24" s="88">
        <v>13178</v>
      </c>
      <c r="G24" s="84">
        <v>-2.3562537048014254E-2</v>
      </c>
      <c r="H24" s="85">
        <v>-1.538232297665576E-2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25311</v>
      </c>
      <c r="C25" s="88">
        <v>25056</v>
      </c>
      <c r="D25" s="88">
        <v>25619</v>
      </c>
      <c r="E25" s="88">
        <v>29469</v>
      </c>
      <c r="F25" s="88">
        <v>30404</v>
      </c>
      <c r="G25" s="84">
        <v>3.1728256812243449E-2</v>
      </c>
      <c r="H25" s="85">
        <v>4.690037413059045E-2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29738</v>
      </c>
      <c r="C26" s="88">
        <v>25862</v>
      </c>
      <c r="D26" s="88">
        <v>29980</v>
      </c>
      <c r="E26" s="88">
        <v>30252</v>
      </c>
      <c r="F26" s="88">
        <v>30530</v>
      </c>
      <c r="G26" s="84">
        <v>9.1894750760279642E-3</v>
      </c>
      <c r="H26" s="85">
        <v>6.5926659469857096E-3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109695</v>
      </c>
      <c r="C27" s="88">
        <v>93358</v>
      </c>
      <c r="D27" s="88">
        <v>102701</v>
      </c>
      <c r="E27" s="88">
        <v>120754</v>
      </c>
      <c r="F27" s="88">
        <v>108788</v>
      </c>
      <c r="G27" s="84">
        <v>-9.9094025870778646E-2</v>
      </c>
      <c r="H27" s="85">
        <v>-2.0735355412122569E-3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20172</v>
      </c>
      <c r="C28" s="88">
        <v>13519</v>
      </c>
      <c r="D28" s="88">
        <v>15414</v>
      </c>
      <c r="E28" s="88">
        <v>16647</v>
      </c>
      <c r="F28" s="88">
        <v>17423</v>
      </c>
      <c r="G28" s="84">
        <v>4.6615005706734047E-2</v>
      </c>
      <c r="H28" s="85">
        <v>-3.596346233083958E-2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33198</v>
      </c>
      <c r="C29" s="88">
        <v>19924</v>
      </c>
      <c r="D29" s="88">
        <v>20456</v>
      </c>
      <c r="E29" s="88">
        <v>27425</v>
      </c>
      <c r="F29" s="88">
        <v>36536</v>
      </c>
      <c r="G29" s="84">
        <v>0.33221513217866905</v>
      </c>
      <c r="H29" s="85">
        <v>2.4241266503124193E-2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17220</v>
      </c>
      <c r="C30" s="88">
        <v>16071</v>
      </c>
      <c r="D30" s="88">
        <v>17006</v>
      </c>
      <c r="E30" s="88">
        <v>20682</v>
      </c>
      <c r="F30" s="88">
        <v>25324</v>
      </c>
      <c r="G30" s="84">
        <v>0.2244463784933759</v>
      </c>
      <c r="H30" s="85">
        <v>0.10122177273888622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25035</v>
      </c>
      <c r="C31" s="88">
        <v>14957</v>
      </c>
      <c r="D31" s="88">
        <v>18657</v>
      </c>
      <c r="E31" s="88">
        <v>18280</v>
      </c>
      <c r="F31" s="88">
        <v>21522</v>
      </c>
      <c r="G31" s="84">
        <v>0.17735229759299775</v>
      </c>
      <c r="H31" s="85">
        <v>-3.7094299388871099E-2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13617</v>
      </c>
      <c r="C32" s="88">
        <v>8493</v>
      </c>
      <c r="D32" s="88">
        <v>9190</v>
      </c>
      <c r="E32" s="88">
        <v>10137</v>
      </c>
      <c r="F32" s="88">
        <v>12124</v>
      </c>
      <c r="G32" s="84">
        <v>0.19601459998027027</v>
      </c>
      <c r="H32" s="85">
        <v>-2.8615604605735867E-2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15887</v>
      </c>
      <c r="C33" s="88">
        <v>13067</v>
      </c>
      <c r="D33" s="88">
        <v>15712</v>
      </c>
      <c r="E33" s="88">
        <v>15088</v>
      </c>
      <c r="F33" s="88">
        <v>20701</v>
      </c>
      <c r="G33" s="84">
        <v>0.37201749734888656</v>
      </c>
      <c r="H33" s="85">
        <v>6.8408556457400627E-2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8816</v>
      </c>
      <c r="C34" s="88">
        <v>7457</v>
      </c>
      <c r="D34" s="88">
        <v>9550</v>
      </c>
      <c r="E34" s="88">
        <v>10790</v>
      </c>
      <c r="F34" s="88">
        <v>11586</v>
      </c>
      <c r="G34" s="84">
        <v>7.3772011121408632E-2</v>
      </c>
      <c r="H34" s="85">
        <v>7.0694287706409398E-2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8681</v>
      </c>
      <c r="C35" s="88">
        <v>5801</v>
      </c>
      <c r="D35" s="88">
        <v>8193</v>
      </c>
      <c r="E35" s="88">
        <v>11487</v>
      </c>
      <c r="F35" s="88">
        <v>12827</v>
      </c>
      <c r="G35" s="84">
        <v>0.11665360842691741</v>
      </c>
      <c r="H35" s="85">
        <v>0.10252598665918833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256323</v>
      </c>
      <c r="C36" s="90">
        <v>175139</v>
      </c>
      <c r="D36" s="90">
        <v>178821</v>
      </c>
      <c r="E36" s="90">
        <v>197776</v>
      </c>
      <c r="F36" s="90">
        <v>210808</v>
      </c>
      <c r="G36" s="84">
        <v>6.5892727125637096E-2</v>
      </c>
      <c r="H36" s="85">
        <v>-4.7697602627340241E-2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2443303</v>
      </c>
      <c r="C37" s="104">
        <v>2127240</v>
      </c>
      <c r="D37" s="104">
        <v>2225970</v>
      </c>
      <c r="E37" s="105">
        <v>2316844</v>
      </c>
      <c r="F37" s="105">
        <v>2375118</v>
      </c>
      <c r="G37" s="106">
        <v>2.5152319275704382E-2</v>
      </c>
      <c r="H37" s="107">
        <v>-7.0509475887748918E-3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3423296</v>
      </c>
      <c r="C38" s="104">
        <v>3062841</v>
      </c>
      <c r="D38" s="104">
        <v>3291296</v>
      </c>
      <c r="E38" s="105">
        <v>3436975</v>
      </c>
      <c r="F38" s="105">
        <v>3456126</v>
      </c>
      <c r="G38" s="106">
        <v>5.5720510041532556E-3</v>
      </c>
      <c r="H38" s="106">
        <v>2.3889687862586051E-3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G41"/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3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29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2" width="12.5703125" style="92" customWidth="1"/>
    <col min="3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63"/>
      <c r="C1" s="51"/>
      <c r="D1" s="51"/>
      <c r="E1" s="51"/>
      <c r="F1" s="51"/>
      <c r="G1" s="51"/>
      <c r="H1" s="51"/>
      <c r="I1" s="52" t="s">
        <v>72</v>
      </c>
    </row>
    <row r="2" spans="1:10" s="1" customFormat="1" ht="18.75" customHeight="1" x14ac:dyDescent="0.3">
      <c r="A2" s="80" t="s">
        <v>137</v>
      </c>
      <c r="B2" s="64"/>
      <c r="C2" s="54"/>
      <c r="D2" s="54"/>
      <c r="E2" s="54"/>
      <c r="F2" s="55"/>
      <c r="G2" s="54"/>
      <c r="H2" s="54"/>
      <c r="I2" s="56" t="s">
        <v>51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603982</v>
      </c>
      <c r="C5" s="82">
        <v>576250</v>
      </c>
      <c r="D5" s="82">
        <v>660846</v>
      </c>
      <c r="E5" s="82">
        <v>612861</v>
      </c>
      <c r="F5" s="82">
        <v>602671</v>
      </c>
      <c r="G5" s="84">
        <v>-1.6626934981994301E-2</v>
      </c>
      <c r="H5" s="85">
        <v>-5.4309088337856082E-4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234139</v>
      </c>
      <c r="C6" s="88">
        <v>226265</v>
      </c>
      <c r="D6" s="88">
        <v>246165</v>
      </c>
      <c r="E6" s="88">
        <v>215053</v>
      </c>
      <c r="F6" s="88">
        <v>225970</v>
      </c>
      <c r="G6" s="84">
        <v>5.0764230213017347E-2</v>
      </c>
      <c r="H6" s="85">
        <v>-8.838882607399734E-3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228130</v>
      </c>
      <c r="C7" s="88">
        <v>202594</v>
      </c>
      <c r="D7" s="88">
        <v>247628</v>
      </c>
      <c r="E7" s="88">
        <v>231782</v>
      </c>
      <c r="F7" s="88">
        <v>231614</v>
      </c>
      <c r="G7" s="84">
        <v>-7.2481901096721479E-4</v>
      </c>
      <c r="H7" s="85">
        <v>3.7963256124813327E-3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109503</v>
      </c>
      <c r="C8" s="88">
        <v>110989</v>
      </c>
      <c r="D8" s="88">
        <v>105744</v>
      </c>
      <c r="E8" s="88">
        <v>109024</v>
      </c>
      <c r="F8" s="88">
        <v>108066</v>
      </c>
      <c r="G8" s="84">
        <v>-8.7870560610507908E-3</v>
      </c>
      <c r="H8" s="85">
        <v>-3.2970015540202402E-3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160132</v>
      </c>
      <c r="C9" s="88">
        <v>111310</v>
      </c>
      <c r="D9" s="88">
        <v>109540</v>
      </c>
      <c r="E9" s="88">
        <v>103204</v>
      </c>
      <c r="F9" s="88">
        <v>127563</v>
      </c>
      <c r="G9" s="84">
        <v>0.23602767334599428</v>
      </c>
      <c r="H9" s="85">
        <v>-5.5261423821623801E-2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6139</v>
      </c>
      <c r="C10" s="88">
        <v>7430</v>
      </c>
      <c r="D10" s="88">
        <v>7156</v>
      </c>
      <c r="E10" s="88">
        <v>7135</v>
      </c>
      <c r="F10" s="88">
        <v>8154</v>
      </c>
      <c r="G10" s="84">
        <v>0.14281709880868965</v>
      </c>
      <c r="H10" s="85">
        <v>7.3540092915515443E-2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4422</v>
      </c>
      <c r="C11" s="88">
        <v>5717</v>
      </c>
      <c r="D11" s="88">
        <v>5616</v>
      </c>
      <c r="E11" s="88">
        <v>6732</v>
      </c>
      <c r="F11" s="88">
        <v>12532</v>
      </c>
      <c r="G11" s="84">
        <v>0.86155674390968517</v>
      </c>
      <c r="H11" s="85">
        <v>0.29747922278733863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8677</v>
      </c>
      <c r="C12" s="88">
        <v>7191</v>
      </c>
      <c r="D12" s="88">
        <v>8265</v>
      </c>
      <c r="E12" s="88">
        <v>8907</v>
      </c>
      <c r="F12" s="88">
        <v>7821</v>
      </c>
      <c r="G12" s="84">
        <v>-0.12192657460424383</v>
      </c>
      <c r="H12" s="85">
        <v>-2.5631641929146465E-2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12684</v>
      </c>
      <c r="C13" s="88">
        <v>8850</v>
      </c>
      <c r="D13" s="88">
        <v>10693</v>
      </c>
      <c r="E13" s="88">
        <v>13089</v>
      </c>
      <c r="F13" s="88">
        <v>14638</v>
      </c>
      <c r="G13" s="84">
        <v>0.11834364733745883</v>
      </c>
      <c r="H13" s="85">
        <v>3.6469143576560059E-2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4394</v>
      </c>
      <c r="C14" s="88">
        <v>3761</v>
      </c>
      <c r="D14" s="88">
        <v>4606</v>
      </c>
      <c r="E14" s="88">
        <v>7500</v>
      </c>
      <c r="F14" s="88">
        <v>5258</v>
      </c>
      <c r="G14" s="84">
        <v>-0.29893333333333338</v>
      </c>
      <c r="H14" s="85">
        <v>4.5899926063482699E-2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46924</v>
      </c>
      <c r="C15" s="88">
        <v>39537</v>
      </c>
      <c r="D15" s="88">
        <v>42185</v>
      </c>
      <c r="E15" s="88">
        <v>40244</v>
      </c>
      <c r="F15" s="88">
        <v>44593</v>
      </c>
      <c r="G15" s="84">
        <v>0.10806579862836707</v>
      </c>
      <c r="H15" s="85">
        <v>-1.2657307768170645E-2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24466</v>
      </c>
      <c r="C16" s="88">
        <v>24151</v>
      </c>
      <c r="D16" s="88">
        <v>26679</v>
      </c>
      <c r="E16" s="88">
        <v>27953</v>
      </c>
      <c r="F16" s="88">
        <v>30782</v>
      </c>
      <c r="G16" s="84">
        <v>0.10120559510607086</v>
      </c>
      <c r="H16" s="85">
        <v>5.9091458780331063E-2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9324</v>
      </c>
      <c r="C17" s="88">
        <v>8992</v>
      </c>
      <c r="D17" s="88">
        <v>10003</v>
      </c>
      <c r="E17" s="88">
        <v>6904</v>
      </c>
      <c r="F17" s="88">
        <v>46586</v>
      </c>
      <c r="G17" s="84">
        <v>5.747682502896871</v>
      </c>
      <c r="H17" s="85">
        <v>0.49507606688667227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4534</v>
      </c>
      <c r="C18" s="88">
        <v>18226</v>
      </c>
      <c r="D18" s="88">
        <v>4030</v>
      </c>
      <c r="E18" s="88">
        <v>5011</v>
      </c>
      <c r="F18" s="88">
        <v>5684</v>
      </c>
      <c r="G18" s="84">
        <v>0.1343045300339254</v>
      </c>
      <c r="H18" s="85">
        <v>5.8140015569148273E-2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7983</v>
      </c>
      <c r="C19" s="88">
        <v>7452</v>
      </c>
      <c r="D19" s="88">
        <v>6943</v>
      </c>
      <c r="E19" s="88">
        <v>7570</v>
      </c>
      <c r="F19" s="88">
        <v>9486</v>
      </c>
      <c r="G19" s="84">
        <v>0.25310435931307795</v>
      </c>
      <c r="H19" s="85">
        <v>4.4069112203427574E-2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65052</v>
      </c>
      <c r="C20" s="88">
        <v>61665</v>
      </c>
      <c r="D20" s="88">
        <v>98576</v>
      </c>
      <c r="E20" s="88">
        <v>112679</v>
      </c>
      <c r="F20" s="88">
        <v>100238</v>
      </c>
      <c r="G20" s="84">
        <v>-0.11041099051287284</v>
      </c>
      <c r="H20" s="85">
        <v>0.11414812789652018</v>
      </c>
      <c r="I20" s="89" t="s">
        <v>76</v>
      </c>
      <c r="J20" s="87"/>
    </row>
    <row r="21" spans="1:10" x14ac:dyDescent="0.2">
      <c r="A21" s="88" t="s">
        <v>85</v>
      </c>
      <c r="B21" s="87">
        <v>9045</v>
      </c>
      <c r="C21" s="88">
        <v>8756</v>
      </c>
      <c r="D21" s="88">
        <v>11132</v>
      </c>
      <c r="E21" s="88">
        <v>13937</v>
      </c>
      <c r="F21" s="88">
        <v>16375</v>
      </c>
      <c r="G21" s="84">
        <v>0.17493004233335729</v>
      </c>
      <c r="H21" s="85">
        <v>0.15996045691228455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8583</v>
      </c>
      <c r="C22" s="88">
        <v>6702</v>
      </c>
      <c r="D22" s="88">
        <v>5070</v>
      </c>
      <c r="E22" s="88">
        <v>8661</v>
      </c>
      <c r="F22" s="88">
        <v>14988</v>
      </c>
      <c r="G22" s="84">
        <v>0.73051610668514022</v>
      </c>
      <c r="H22" s="85">
        <v>0.14954543986033508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10316</v>
      </c>
      <c r="C23" s="88">
        <v>12393</v>
      </c>
      <c r="D23" s="88">
        <v>14227</v>
      </c>
      <c r="E23" s="88">
        <v>23863</v>
      </c>
      <c r="F23" s="88">
        <v>16343</v>
      </c>
      <c r="G23" s="84">
        <v>-0.31513221304949079</v>
      </c>
      <c r="H23" s="85">
        <v>0.12190248972792506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4555</v>
      </c>
      <c r="C24" s="88">
        <v>3810</v>
      </c>
      <c r="D24" s="88">
        <v>4583</v>
      </c>
      <c r="E24" s="88">
        <v>5461</v>
      </c>
      <c r="F24" s="88">
        <v>5931</v>
      </c>
      <c r="G24" s="84">
        <v>8.6064823292437254E-2</v>
      </c>
      <c r="H24" s="85">
        <v>6.8217985021018723E-2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9248</v>
      </c>
      <c r="C25" s="88">
        <v>8760</v>
      </c>
      <c r="D25" s="88">
        <v>10748</v>
      </c>
      <c r="E25" s="88">
        <v>12470</v>
      </c>
      <c r="F25" s="88">
        <v>14131</v>
      </c>
      <c r="G25" s="84">
        <v>0.13319967923015241</v>
      </c>
      <c r="H25" s="85">
        <v>0.11181177389138708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17239</v>
      </c>
      <c r="C26" s="88">
        <v>15713</v>
      </c>
      <c r="D26" s="88">
        <v>17681</v>
      </c>
      <c r="E26" s="88">
        <v>12943</v>
      </c>
      <c r="F26" s="88">
        <v>12750</v>
      </c>
      <c r="G26" s="84">
        <v>-1.4911535192768333E-2</v>
      </c>
      <c r="H26" s="85">
        <v>-7.263750311436179E-2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45969</v>
      </c>
      <c r="C27" s="88">
        <v>35742</v>
      </c>
      <c r="D27" s="88">
        <v>40987</v>
      </c>
      <c r="E27" s="88">
        <v>48292</v>
      </c>
      <c r="F27" s="88">
        <v>43698</v>
      </c>
      <c r="G27" s="84">
        <v>-9.5129628095750873E-2</v>
      </c>
      <c r="H27" s="85">
        <v>-1.2586351364486048E-2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8451</v>
      </c>
      <c r="C28" s="88">
        <v>4232</v>
      </c>
      <c r="D28" s="88">
        <v>4884</v>
      </c>
      <c r="E28" s="88">
        <v>5752</v>
      </c>
      <c r="F28" s="88">
        <v>6065</v>
      </c>
      <c r="G28" s="84">
        <v>5.4415855354659204E-2</v>
      </c>
      <c r="H28" s="85">
        <v>-7.9591383147856853E-2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17675</v>
      </c>
      <c r="C29" s="88">
        <v>10228</v>
      </c>
      <c r="D29" s="88">
        <v>10791</v>
      </c>
      <c r="E29" s="88">
        <v>10558</v>
      </c>
      <c r="F29" s="88">
        <v>11177</v>
      </c>
      <c r="G29" s="84">
        <v>5.8628528130327817E-2</v>
      </c>
      <c r="H29" s="85">
        <v>-0.10825341035906655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10469</v>
      </c>
      <c r="C30" s="88">
        <v>8772</v>
      </c>
      <c r="D30" s="88">
        <v>10100</v>
      </c>
      <c r="E30" s="88">
        <v>10135</v>
      </c>
      <c r="F30" s="88">
        <v>11283</v>
      </c>
      <c r="G30" s="84">
        <v>0.11327084361124817</v>
      </c>
      <c r="H30" s="85">
        <v>1.8895976072972109E-2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18100</v>
      </c>
      <c r="C31" s="88">
        <v>9899</v>
      </c>
      <c r="D31" s="88">
        <v>13569</v>
      </c>
      <c r="E31" s="88">
        <v>12133</v>
      </c>
      <c r="F31" s="88">
        <v>13041</v>
      </c>
      <c r="G31" s="84">
        <v>7.4837220802769222E-2</v>
      </c>
      <c r="H31" s="85">
        <v>-7.868513150945744E-2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8972</v>
      </c>
      <c r="C32" s="88">
        <v>5533</v>
      </c>
      <c r="D32" s="88">
        <v>6347</v>
      </c>
      <c r="E32" s="88">
        <v>4729</v>
      </c>
      <c r="F32" s="88">
        <v>4489</v>
      </c>
      <c r="G32" s="84">
        <v>-5.075068724888987E-2</v>
      </c>
      <c r="H32" s="85">
        <v>-0.15896303320527361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6581</v>
      </c>
      <c r="C33" s="88">
        <v>4821</v>
      </c>
      <c r="D33" s="88">
        <v>7511</v>
      </c>
      <c r="E33" s="88">
        <v>6261</v>
      </c>
      <c r="F33" s="88">
        <v>8933</v>
      </c>
      <c r="G33" s="84">
        <v>0.42676888675930358</v>
      </c>
      <c r="H33" s="85">
        <v>7.9384956085017944E-2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3558</v>
      </c>
      <c r="C34" s="88">
        <v>3568</v>
      </c>
      <c r="D34" s="88">
        <v>5545</v>
      </c>
      <c r="E34" s="88">
        <v>6137</v>
      </c>
      <c r="F34" s="88">
        <v>6929</v>
      </c>
      <c r="G34" s="84">
        <v>0.12905328336320676</v>
      </c>
      <c r="H34" s="85">
        <v>0.1813161855487877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4429</v>
      </c>
      <c r="C35" s="88">
        <v>2239</v>
      </c>
      <c r="D35" s="88">
        <v>3380</v>
      </c>
      <c r="E35" s="88">
        <v>4933</v>
      </c>
      <c r="F35" s="88">
        <v>5304</v>
      </c>
      <c r="G35" s="84">
        <v>7.5207784309750725E-2</v>
      </c>
      <c r="H35" s="85">
        <v>4.6103027018218334E-2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94097</v>
      </c>
      <c r="C36" s="90">
        <v>69319</v>
      </c>
      <c r="D36" s="90">
        <v>74119</v>
      </c>
      <c r="E36" s="90">
        <v>88161</v>
      </c>
      <c r="F36" s="90">
        <v>89285</v>
      </c>
      <c r="G36" s="84">
        <v>1.2749401662866866E-2</v>
      </c>
      <c r="H36" s="85">
        <v>-1.3037432810228844E-2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1185487</v>
      </c>
      <c r="C37" s="104">
        <v>1054617</v>
      </c>
      <c r="D37" s="104">
        <v>1174503</v>
      </c>
      <c r="E37" s="105">
        <v>1177213</v>
      </c>
      <c r="F37" s="105">
        <v>1259707</v>
      </c>
      <c r="G37" s="106">
        <v>7.0075678742929304E-2</v>
      </c>
      <c r="H37" s="107">
        <v>1.5297195824756304E-2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1789469</v>
      </c>
      <c r="C38" s="104">
        <v>1630867</v>
      </c>
      <c r="D38" s="104">
        <v>1835349</v>
      </c>
      <c r="E38" s="105">
        <v>1790074</v>
      </c>
      <c r="F38" s="105">
        <v>1862378</v>
      </c>
      <c r="G38" s="106">
        <v>4.0391626267964442E-2</v>
      </c>
      <c r="H38" s="106">
        <v>1.0033813992047946E-2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B41" s="21"/>
      <c r="E41" s="91"/>
      <c r="F41" s="91"/>
      <c r="G41"/>
      <c r="H41"/>
      <c r="J41"/>
    </row>
    <row r="42" spans="1:10" x14ac:dyDescent="0.2">
      <c r="B42" s="21"/>
    </row>
    <row r="43" spans="1:10" x14ac:dyDescent="0.2">
      <c r="B43" s="21"/>
    </row>
    <row r="44" spans="1:10" x14ac:dyDescent="0.2">
      <c r="B44" s="2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B55" s="21"/>
    </row>
    <row r="56" spans="1:2" x14ac:dyDescent="0.2">
      <c r="B56" s="21"/>
    </row>
    <row r="57" spans="1:2" x14ac:dyDescent="0.2">
      <c r="B57" s="21"/>
    </row>
    <row r="58" spans="1:2" x14ac:dyDescent="0.2">
      <c r="B58" s="21"/>
    </row>
    <row r="59" spans="1:2" x14ac:dyDescent="0.2">
      <c r="B59" s="21"/>
    </row>
    <row r="60" spans="1:2" x14ac:dyDescent="0.2">
      <c r="B60" s="21"/>
    </row>
    <row r="61" spans="1:2" x14ac:dyDescent="0.2">
      <c r="B61" s="21"/>
    </row>
    <row r="62" spans="1:2" x14ac:dyDescent="0.2">
      <c r="B62" s="21"/>
    </row>
    <row r="63" spans="1:2" x14ac:dyDescent="0.2">
      <c r="B63" s="21"/>
    </row>
    <row r="64" spans="1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  <row r="71" spans="2:2" x14ac:dyDescent="0.2">
      <c r="B71" s="21"/>
    </row>
    <row r="72" spans="2:2" x14ac:dyDescent="0.2">
      <c r="B72" s="21"/>
    </row>
    <row r="73" spans="2:2" x14ac:dyDescent="0.2">
      <c r="B73" s="21"/>
    </row>
    <row r="74" spans="2:2" x14ac:dyDescent="0.2">
      <c r="B74" s="21"/>
    </row>
    <row r="75" spans="2:2" x14ac:dyDescent="0.2">
      <c r="B75" s="21"/>
    </row>
    <row r="76" spans="2:2" x14ac:dyDescent="0.2">
      <c r="B76" s="21"/>
    </row>
    <row r="77" spans="2:2" x14ac:dyDescent="0.2">
      <c r="B77" s="21"/>
    </row>
    <row r="78" spans="2:2" x14ac:dyDescent="0.2">
      <c r="B78" s="21"/>
    </row>
    <row r="79" spans="2:2" x14ac:dyDescent="0.2">
      <c r="B79" s="21"/>
    </row>
    <row r="80" spans="2:2" x14ac:dyDescent="0.2">
      <c r="B80" s="21"/>
    </row>
    <row r="81" spans="2:2" x14ac:dyDescent="0.2">
      <c r="B81" s="21"/>
    </row>
    <row r="82" spans="2:2" x14ac:dyDescent="0.2">
      <c r="B82" s="21"/>
    </row>
    <row r="83" spans="2:2" x14ac:dyDescent="0.2">
      <c r="B83" s="21"/>
    </row>
    <row r="84" spans="2:2" x14ac:dyDescent="0.2">
      <c r="B84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8" spans="2:2" x14ac:dyDescent="0.2">
      <c r="B88" s="21"/>
    </row>
    <row r="89" spans="2:2" x14ac:dyDescent="0.2">
      <c r="B89" s="21"/>
    </row>
    <row r="90" spans="2:2" x14ac:dyDescent="0.2">
      <c r="B90" s="21"/>
    </row>
    <row r="91" spans="2:2" x14ac:dyDescent="0.2">
      <c r="B91" s="21"/>
    </row>
    <row r="92" spans="2:2" x14ac:dyDescent="0.2">
      <c r="B92" s="21"/>
    </row>
    <row r="93" spans="2:2" x14ac:dyDescent="0.2">
      <c r="B93" s="21"/>
    </row>
    <row r="94" spans="2:2" x14ac:dyDescent="0.2">
      <c r="B94" s="21"/>
    </row>
    <row r="95" spans="2:2" x14ac:dyDescent="0.2">
      <c r="B95" s="21"/>
    </row>
    <row r="96" spans="2:2" x14ac:dyDescent="0.2">
      <c r="B96" s="21"/>
    </row>
    <row r="97" spans="2:2" x14ac:dyDescent="0.2">
      <c r="B97" s="21"/>
    </row>
    <row r="98" spans="2:2" x14ac:dyDescent="0.2">
      <c r="B98" s="21"/>
    </row>
    <row r="99" spans="2:2" x14ac:dyDescent="0.2">
      <c r="B99" s="21"/>
    </row>
    <row r="100" spans="2:2" x14ac:dyDescent="0.2">
      <c r="B100" s="21"/>
    </row>
    <row r="101" spans="2:2" x14ac:dyDescent="0.2">
      <c r="B101" s="21"/>
    </row>
    <row r="102" spans="2:2" x14ac:dyDescent="0.2">
      <c r="B102" s="21"/>
    </row>
    <row r="103" spans="2:2" x14ac:dyDescent="0.2">
      <c r="B103" s="21"/>
    </row>
    <row r="104" spans="2:2" x14ac:dyDescent="0.2">
      <c r="B104" s="21"/>
    </row>
    <row r="105" spans="2:2" x14ac:dyDescent="0.2">
      <c r="B105" s="21"/>
    </row>
    <row r="106" spans="2:2" x14ac:dyDescent="0.2">
      <c r="B106" s="21"/>
    </row>
    <row r="107" spans="2:2" x14ac:dyDescent="0.2">
      <c r="B107" s="21"/>
    </row>
    <row r="108" spans="2:2" x14ac:dyDescent="0.2">
      <c r="B108" s="21"/>
    </row>
    <row r="109" spans="2:2" x14ac:dyDescent="0.2">
      <c r="B109" s="21"/>
    </row>
    <row r="110" spans="2:2" x14ac:dyDescent="0.2">
      <c r="B110" s="21"/>
    </row>
    <row r="111" spans="2:2" x14ac:dyDescent="0.2">
      <c r="B111" s="21"/>
    </row>
    <row r="112" spans="2:2" x14ac:dyDescent="0.2">
      <c r="B112" s="21"/>
    </row>
    <row r="113" spans="2:2" x14ac:dyDescent="0.2">
      <c r="B113" s="21"/>
    </row>
    <row r="114" spans="2:2" x14ac:dyDescent="0.2">
      <c r="B114" s="21"/>
    </row>
    <row r="115" spans="2:2" x14ac:dyDescent="0.2">
      <c r="B115" s="21"/>
    </row>
    <row r="116" spans="2:2" x14ac:dyDescent="0.2">
      <c r="B116" s="21"/>
    </row>
    <row r="117" spans="2:2" x14ac:dyDescent="0.2">
      <c r="B117" s="21"/>
    </row>
    <row r="118" spans="2:2" x14ac:dyDescent="0.2">
      <c r="B118" s="21"/>
    </row>
    <row r="119" spans="2:2" x14ac:dyDescent="0.2">
      <c r="B119" s="21"/>
    </row>
    <row r="120" spans="2:2" x14ac:dyDescent="0.2">
      <c r="B120" s="21"/>
    </row>
    <row r="121" spans="2:2" x14ac:dyDescent="0.2">
      <c r="B121" s="21"/>
    </row>
    <row r="122" spans="2:2" x14ac:dyDescent="0.2">
      <c r="B122" s="21"/>
    </row>
    <row r="123" spans="2:2" x14ac:dyDescent="0.2">
      <c r="B123" s="21"/>
    </row>
    <row r="124" spans="2:2" x14ac:dyDescent="0.2">
      <c r="B124" s="21"/>
    </row>
    <row r="125" spans="2:2" x14ac:dyDescent="0.2">
      <c r="B125" s="21"/>
    </row>
    <row r="126" spans="2:2" x14ac:dyDescent="0.2">
      <c r="B126" s="21"/>
    </row>
    <row r="127" spans="2:2" x14ac:dyDescent="0.2">
      <c r="B127" s="21"/>
    </row>
    <row r="128" spans="2:2" x14ac:dyDescent="0.2">
      <c r="B128" s="21"/>
    </row>
    <row r="129" spans="2:2" x14ac:dyDescent="0.2">
      <c r="B129" s="21"/>
    </row>
    <row r="130" spans="2:2" x14ac:dyDescent="0.2">
      <c r="B130" s="21"/>
    </row>
    <row r="131" spans="2:2" x14ac:dyDescent="0.2">
      <c r="B131" s="21"/>
    </row>
    <row r="132" spans="2:2" x14ac:dyDescent="0.2">
      <c r="B132" s="21"/>
    </row>
    <row r="133" spans="2:2" x14ac:dyDescent="0.2">
      <c r="B133" s="21"/>
    </row>
    <row r="134" spans="2:2" x14ac:dyDescent="0.2">
      <c r="B134" s="21"/>
    </row>
    <row r="135" spans="2:2" x14ac:dyDescent="0.2">
      <c r="B135" s="21"/>
    </row>
    <row r="136" spans="2:2" x14ac:dyDescent="0.2">
      <c r="B136" s="21"/>
    </row>
    <row r="137" spans="2:2" x14ac:dyDescent="0.2">
      <c r="B137" s="21"/>
    </row>
    <row r="138" spans="2:2" x14ac:dyDescent="0.2">
      <c r="B138" s="21"/>
    </row>
    <row r="139" spans="2:2" x14ac:dyDescent="0.2">
      <c r="B139" s="21"/>
    </row>
    <row r="140" spans="2:2" x14ac:dyDescent="0.2">
      <c r="B140" s="21"/>
    </row>
    <row r="141" spans="2:2" x14ac:dyDescent="0.2">
      <c r="B141" s="21"/>
    </row>
    <row r="142" spans="2:2" x14ac:dyDescent="0.2">
      <c r="B142" s="21"/>
    </row>
    <row r="143" spans="2:2" x14ac:dyDescent="0.2">
      <c r="B143" s="21"/>
    </row>
    <row r="144" spans="2:2" x14ac:dyDescent="0.2">
      <c r="B144" s="21"/>
    </row>
    <row r="145" spans="2:2" x14ac:dyDescent="0.2">
      <c r="B145" s="21"/>
    </row>
    <row r="146" spans="2:2" x14ac:dyDescent="0.2">
      <c r="B146" s="21"/>
    </row>
    <row r="147" spans="2:2" x14ac:dyDescent="0.2">
      <c r="B147" s="21"/>
    </row>
    <row r="148" spans="2:2" x14ac:dyDescent="0.2">
      <c r="B148" s="21"/>
    </row>
    <row r="149" spans="2:2" x14ac:dyDescent="0.2">
      <c r="B149" s="21"/>
    </row>
    <row r="150" spans="2:2" x14ac:dyDescent="0.2">
      <c r="B150" s="21"/>
    </row>
    <row r="151" spans="2:2" x14ac:dyDescent="0.2">
      <c r="B151" s="21"/>
    </row>
    <row r="152" spans="2:2" x14ac:dyDescent="0.2">
      <c r="B152" s="21"/>
    </row>
    <row r="153" spans="2:2" x14ac:dyDescent="0.2">
      <c r="B153" s="21"/>
    </row>
    <row r="154" spans="2:2" x14ac:dyDescent="0.2">
      <c r="B154" s="21"/>
    </row>
    <row r="155" spans="2:2" x14ac:dyDescent="0.2">
      <c r="B155" s="21"/>
    </row>
    <row r="156" spans="2:2" x14ac:dyDescent="0.2">
      <c r="B156" s="21"/>
    </row>
    <row r="157" spans="2:2" x14ac:dyDescent="0.2">
      <c r="B157" s="21"/>
    </row>
    <row r="158" spans="2:2" x14ac:dyDescent="0.2">
      <c r="B158" s="21"/>
    </row>
    <row r="159" spans="2:2" x14ac:dyDescent="0.2">
      <c r="B159" s="21"/>
    </row>
    <row r="160" spans="2:2" x14ac:dyDescent="0.2">
      <c r="B160" s="21"/>
    </row>
    <row r="161" spans="2:2" x14ac:dyDescent="0.2">
      <c r="B161" s="21"/>
    </row>
    <row r="162" spans="2:2" x14ac:dyDescent="0.2">
      <c r="B162" s="21"/>
    </row>
    <row r="163" spans="2:2" x14ac:dyDescent="0.2">
      <c r="B163" s="21"/>
    </row>
    <row r="164" spans="2:2" x14ac:dyDescent="0.2">
      <c r="B164" s="21"/>
    </row>
    <row r="165" spans="2:2" x14ac:dyDescent="0.2">
      <c r="B165" s="21"/>
    </row>
    <row r="166" spans="2:2" x14ac:dyDescent="0.2">
      <c r="B166" s="21"/>
    </row>
    <row r="167" spans="2:2" x14ac:dyDescent="0.2">
      <c r="B167" s="21"/>
    </row>
    <row r="168" spans="2:2" x14ac:dyDescent="0.2">
      <c r="B168" s="21"/>
    </row>
    <row r="169" spans="2:2" x14ac:dyDescent="0.2">
      <c r="B169" s="21"/>
    </row>
    <row r="170" spans="2:2" x14ac:dyDescent="0.2">
      <c r="B170" s="21"/>
    </row>
    <row r="171" spans="2:2" x14ac:dyDescent="0.2">
      <c r="B171" s="21"/>
    </row>
    <row r="172" spans="2:2" x14ac:dyDescent="0.2">
      <c r="B172" s="21"/>
    </row>
    <row r="173" spans="2:2" x14ac:dyDescent="0.2">
      <c r="B173" s="21"/>
    </row>
    <row r="174" spans="2:2" x14ac:dyDescent="0.2">
      <c r="B174" s="21"/>
    </row>
    <row r="175" spans="2:2" x14ac:dyDescent="0.2">
      <c r="B175" s="21"/>
    </row>
    <row r="176" spans="2:2" x14ac:dyDescent="0.2">
      <c r="B176" s="21"/>
    </row>
    <row r="177" spans="2:2" x14ac:dyDescent="0.2">
      <c r="B177" s="21"/>
    </row>
    <row r="178" spans="2:2" x14ac:dyDescent="0.2">
      <c r="B178" s="21"/>
    </row>
    <row r="179" spans="2:2" x14ac:dyDescent="0.2">
      <c r="B179" s="21"/>
    </row>
    <row r="180" spans="2:2" x14ac:dyDescent="0.2">
      <c r="B180" s="21"/>
    </row>
    <row r="181" spans="2:2" x14ac:dyDescent="0.2">
      <c r="B181" s="21"/>
    </row>
    <row r="182" spans="2:2" x14ac:dyDescent="0.2">
      <c r="B182" s="21"/>
    </row>
    <row r="183" spans="2:2" x14ac:dyDescent="0.2">
      <c r="B183" s="21"/>
    </row>
    <row r="184" spans="2:2" x14ac:dyDescent="0.2">
      <c r="B184" s="21"/>
    </row>
    <row r="185" spans="2:2" x14ac:dyDescent="0.2">
      <c r="B185" s="21"/>
    </row>
    <row r="186" spans="2:2" x14ac:dyDescent="0.2">
      <c r="B186" s="21"/>
    </row>
    <row r="187" spans="2:2" x14ac:dyDescent="0.2">
      <c r="B187" s="21"/>
    </row>
    <row r="188" spans="2:2" x14ac:dyDescent="0.2">
      <c r="B188" s="21"/>
    </row>
    <row r="189" spans="2:2" x14ac:dyDescent="0.2">
      <c r="B189" s="21"/>
    </row>
    <row r="190" spans="2:2" x14ac:dyDescent="0.2">
      <c r="B190" s="21"/>
    </row>
    <row r="191" spans="2:2" x14ac:dyDescent="0.2">
      <c r="B191" s="21"/>
    </row>
    <row r="192" spans="2:2" x14ac:dyDescent="0.2">
      <c r="B192" s="21"/>
    </row>
    <row r="193" spans="2:2" x14ac:dyDescent="0.2">
      <c r="B193" s="21"/>
    </row>
    <row r="194" spans="2:2" x14ac:dyDescent="0.2">
      <c r="B194" s="21"/>
    </row>
    <row r="195" spans="2:2" x14ac:dyDescent="0.2">
      <c r="B195" s="21"/>
    </row>
    <row r="196" spans="2:2" x14ac:dyDescent="0.2">
      <c r="B196" s="21"/>
    </row>
    <row r="197" spans="2:2" x14ac:dyDescent="0.2">
      <c r="B197" s="21"/>
    </row>
    <row r="198" spans="2:2" x14ac:dyDescent="0.2">
      <c r="B198" s="21"/>
    </row>
    <row r="199" spans="2:2" x14ac:dyDescent="0.2">
      <c r="B199" s="21"/>
    </row>
    <row r="200" spans="2:2" x14ac:dyDescent="0.2">
      <c r="B200" s="21"/>
    </row>
    <row r="201" spans="2:2" x14ac:dyDescent="0.2">
      <c r="B201" s="21"/>
    </row>
    <row r="202" spans="2:2" x14ac:dyDescent="0.2">
      <c r="B202" s="21"/>
    </row>
    <row r="203" spans="2:2" x14ac:dyDescent="0.2">
      <c r="B203" s="21"/>
    </row>
    <row r="204" spans="2:2" x14ac:dyDescent="0.2">
      <c r="B204" s="21"/>
    </row>
    <row r="205" spans="2:2" x14ac:dyDescent="0.2">
      <c r="B205" s="21"/>
    </row>
    <row r="206" spans="2:2" x14ac:dyDescent="0.2">
      <c r="B206" s="21"/>
    </row>
    <row r="207" spans="2:2" x14ac:dyDescent="0.2">
      <c r="B207" s="21"/>
    </row>
    <row r="208" spans="2:2" x14ac:dyDescent="0.2">
      <c r="B208" s="21"/>
    </row>
    <row r="209" spans="2:2" x14ac:dyDescent="0.2">
      <c r="B209" s="21"/>
    </row>
    <row r="210" spans="2:2" x14ac:dyDescent="0.2">
      <c r="B210" s="21"/>
    </row>
    <row r="211" spans="2:2" x14ac:dyDescent="0.2">
      <c r="B211" s="21"/>
    </row>
    <row r="212" spans="2:2" x14ac:dyDescent="0.2">
      <c r="B212" s="21"/>
    </row>
    <row r="213" spans="2:2" x14ac:dyDescent="0.2">
      <c r="B213" s="21"/>
    </row>
    <row r="214" spans="2:2" x14ac:dyDescent="0.2">
      <c r="B214" s="21"/>
    </row>
    <row r="215" spans="2:2" x14ac:dyDescent="0.2">
      <c r="B215" s="21"/>
    </row>
    <row r="216" spans="2:2" x14ac:dyDescent="0.2">
      <c r="B216" s="21"/>
    </row>
    <row r="217" spans="2:2" x14ac:dyDescent="0.2">
      <c r="B217" s="21"/>
    </row>
    <row r="218" spans="2:2" x14ac:dyDescent="0.2">
      <c r="B218" s="21"/>
    </row>
    <row r="219" spans="2:2" x14ac:dyDescent="0.2">
      <c r="B219" s="21"/>
    </row>
    <row r="220" spans="2:2" x14ac:dyDescent="0.2">
      <c r="B220" s="21"/>
    </row>
    <row r="221" spans="2:2" x14ac:dyDescent="0.2">
      <c r="B221" s="21"/>
    </row>
    <row r="222" spans="2:2" x14ac:dyDescent="0.2">
      <c r="B222" s="21"/>
    </row>
    <row r="223" spans="2:2" x14ac:dyDescent="0.2">
      <c r="B223" s="21"/>
    </row>
    <row r="224" spans="2:2" x14ac:dyDescent="0.2">
      <c r="B224" s="21"/>
    </row>
    <row r="225" spans="2:2" x14ac:dyDescent="0.2">
      <c r="B225" s="21"/>
    </row>
    <row r="226" spans="2:2" x14ac:dyDescent="0.2">
      <c r="B226" s="21"/>
    </row>
    <row r="227" spans="2:2" x14ac:dyDescent="0.2">
      <c r="B227" s="21"/>
    </row>
    <row r="228" spans="2:2" x14ac:dyDescent="0.2">
      <c r="B228" s="21"/>
    </row>
    <row r="229" spans="2:2" x14ac:dyDescent="0.2">
      <c r="B229" s="21"/>
    </row>
    <row r="230" spans="2:2" x14ac:dyDescent="0.2">
      <c r="B230" s="21"/>
    </row>
    <row r="231" spans="2:2" x14ac:dyDescent="0.2">
      <c r="B231" s="21"/>
    </row>
    <row r="232" spans="2:2" x14ac:dyDescent="0.2">
      <c r="B232" s="21"/>
    </row>
    <row r="233" spans="2:2" x14ac:dyDescent="0.2">
      <c r="B233" s="21"/>
    </row>
    <row r="234" spans="2:2" x14ac:dyDescent="0.2">
      <c r="B234" s="21"/>
    </row>
    <row r="235" spans="2:2" x14ac:dyDescent="0.2">
      <c r="B235" s="21"/>
    </row>
    <row r="236" spans="2:2" x14ac:dyDescent="0.2">
      <c r="B236" s="21"/>
    </row>
    <row r="237" spans="2:2" x14ac:dyDescent="0.2">
      <c r="B237" s="21"/>
    </row>
    <row r="238" spans="2:2" x14ac:dyDescent="0.2">
      <c r="B238" s="21"/>
    </row>
    <row r="239" spans="2:2" x14ac:dyDescent="0.2">
      <c r="B239" s="21"/>
    </row>
    <row r="240" spans="2:2" x14ac:dyDescent="0.2">
      <c r="B240" s="21"/>
    </row>
    <row r="241" spans="2:2" x14ac:dyDescent="0.2">
      <c r="B241" s="21"/>
    </row>
    <row r="242" spans="2:2" x14ac:dyDescent="0.2">
      <c r="B242" s="21"/>
    </row>
    <row r="243" spans="2:2" x14ac:dyDescent="0.2">
      <c r="B243" s="21"/>
    </row>
    <row r="244" spans="2:2" x14ac:dyDescent="0.2">
      <c r="B244" s="21"/>
    </row>
    <row r="245" spans="2:2" x14ac:dyDescent="0.2">
      <c r="B245" s="21"/>
    </row>
    <row r="246" spans="2:2" x14ac:dyDescent="0.2">
      <c r="B246" s="21"/>
    </row>
    <row r="247" spans="2:2" x14ac:dyDescent="0.2">
      <c r="B247" s="21"/>
    </row>
    <row r="248" spans="2:2" x14ac:dyDescent="0.2">
      <c r="B248" s="21"/>
    </row>
    <row r="249" spans="2:2" x14ac:dyDescent="0.2">
      <c r="B249" s="21"/>
    </row>
    <row r="250" spans="2:2" x14ac:dyDescent="0.2">
      <c r="B250" s="21"/>
    </row>
    <row r="251" spans="2:2" x14ac:dyDescent="0.2">
      <c r="B251" s="21"/>
    </row>
    <row r="252" spans="2:2" x14ac:dyDescent="0.2">
      <c r="B252" s="21"/>
    </row>
    <row r="253" spans="2:2" x14ac:dyDescent="0.2">
      <c r="B253" s="21"/>
    </row>
    <row r="254" spans="2:2" x14ac:dyDescent="0.2">
      <c r="B254" s="21"/>
    </row>
    <row r="255" spans="2:2" x14ac:dyDescent="0.2">
      <c r="B255" s="21"/>
    </row>
    <row r="256" spans="2:2" x14ac:dyDescent="0.2">
      <c r="B256" s="21"/>
    </row>
    <row r="257" spans="2:2" x14ac:dyDescent="0.2">
      <c r="B257" s="21"/>
    </row>
    <row r="258" spans="2:2" x14ac:dyDescent="0.2">
      <c r="B258" s="21"/>
    </row>
    <row r="259" spans="2:2" x14ac:dyDescent="0.2">
      <c r="B259" s="21"/>
    </row>
    <row r="260" spans="2:2" x14ac:dyDescent="0.2">
      <c r="B260" s="21"/>
    </row>
    <row r="261" spans="2:2" x14ac:dyDescent="0.2">
      <c r="B261" s="21"/>
    </row>
    <row r="262" spans="2:2" x14ac:dyDescent="0.2">
      <c r="B262" s="21"/>
    </row>
    <row r="263" spans="2:2" x14ac:dyDescent="0.2">
      <c r="B263" s="21"/>
    </row>
    <row r="264" spans="2:2" x14ac:dyDescent="0.2">
      <c r="B264" s="21"/>
    </row>
    <row r="265" spans="2:2" x14ac:dyDescent="0.2">
      <c r="B265" s="21"/>
    </row>
    <row r="266" spans="2:2" x14ac:dyDescent="0.2">
      <c r="B266" s="21"/>
    </row>
    <row r="267" spans="2:2" x14ac:dyDescent="0.2">
      <c r="B267" s="21"/>
    </row>
    <row r="268" spans="2:2" x14ac:dyDescent="0.2">
      <c r="B268" s="21"/>
    </row>
    <row r="269" spans="2:2" x14ac:dyDescent="0.2">
      <c r="B269" s="21"/>
    </row>
    <row r="270" spans="2:2" x14ac:dyDescent="0.2">
      <c r="B270" s="21"/>
    </row>
    <row r="271" spans="2:2" x14ac:dyDescent="0.2">
      <c r="B271" s="21"/>
    </row>
    <row r="272" spans="2:2" x14ac:dyDescent="0.2">
      <c r="B272" s="21"/>
    </row>
    <row r="273" spans="2:2" x14ac:dyDescent="0.2">
      <c r="B273" s="21"/>
    </row>
    <row r="274" spans="2:2" x14ac:dyDescent="0.2">
      <c r="B274" s="21"/>
    </row>
    <row r="275" spans="2:2" x14ac:dyDescent="0.2">
      <c r="B275" s="21"/>
    </row>
    <row r="276" spans="2:2" x14ac:dyDescent="0.2">
      <c r="B276" s="21"/>
    </row>
    <row r="277" spans="2:2" x14ac:dyDescent="0.2">
      <c r="B277" s="21"/>
    </row>
    <row r="278" spans="2:2" x14ac:dyDescent="0.2">
      <c r="B278" s="21"/>
    </row>
    <row r="279" spans="2:2" x14ac:dyDescent="0.2">
      <c r="B279" s="21"/>
    </row>
    <row r="280" spans="2:2" x14ac:dyDescent="0.2">
      <c r="B280" s="21"/>
    </row>
    <row r="281" spans="2:2" x14ac:dyDescent="0.2">
      <c r="B281" s="21"/>
    </row>
    <row r="282" spans="2:2" x14ac:dyDescent="0.2">
      <c r="B282" s="21"/>
    </row>
    <row r="283" spans="2:2" x14ac:dyDescent="0.2">
      <c r="B283" s="21"/>
    </row>
    <row r="284" spans="2:2" x14ac:dyDescent="0.2">
      <c r="B284" s="21"/>
    </row>
    <row r="285" spans="2:2" x14ac:dyDescent="0.2">
      <c r="B285" s="21"/>
    </row>
    <row r="286" spans="2:2" x14ac:dyDescent="0.2">
      <c r="B286" s="21"/>
    </row>
    <row r="287" spans="2:2" x14ac:dyDescent="0.2">
      <c r="B287" s="21"/>
    </row>
    <row r="288" spans="2:2" x14ac:dyDescent="0.2">
      <c r="B288" s="21"/>
    </row>
    <row r="289" spans="2:2" x14ac:dyDescent="0.2">
      <c r="B289" s="21"/>
    </row>
    <row r="290" spans="2:2" x14ac:dyDescent="0.2">
      <c r="B290" s="21"/>
    </row>
  </sheetData>
  <conditionalFormatting sqref="J5:J38">
    <cfRule type="cellIs" dxfId="3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62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4"/>
      <c r="H2" s="54"/>
      <c r="I2" s="56" t="s">
        <v>63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165306</v>
      </c>
      <c r="C5" s="82">
        <v>154261</v>
      </c>
      <c r="D5" s="82">
        <v>165798</v>
      </c>
      <c r="E5" s="82">
        <v>225251</v>
      </c>
      <c r="F5" s="82">
        <v>188715</v>
      </c>
      <c r="G5" s="84">
        <v>-0.16220127768578163</v>
      </c>
      <c r="H5" s="85">
        <v>3.3664142678375919E-2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58734</v>
      </c>
      <c r="C6" s="88">
        <v>49590</v>
      </c>
      <c r="D6" s="88">
        <v>44727</v>
      </c>
      <c r="E6" s="88">
        <v>40131</v>
      </c>
      <c r="F6" s="88">
        <v>35105</v>
      </c>
      <c r="G6" s="84">
        <v>-0.12523983952555384</v>
      </c>
      <c r="H6" s="85">
        <v>-0.12073487117033077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99971</v>
      </c>
      <c r="C7" s="88">
        <v>79654</v>
      </c>
      <c r="D7" s="88">
        <v>60102</v>
      </c>
      <c r="E7" s="88">
        <v>63099</v>
      </c>
      <c r="F7" s="88">
        <v>60768</v>
      </c>
      <c r="G7" s="84">
        <v>-3.6941948366852051E-2</v>
      </c>
      <c r="H7" s="85">
        <v>-0.11702130118812792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118692</v>
      </c>
      <c r="C8" s="88">
        <v>119342</v>
      </c>
      <c r="D8" s="88">
        <v>122028</v>
      </c>
      <c r="E8" s="88">
        <v>136493</v>
      </c>
      <c r="F8" s="88">
        <v>133962</v>
      </c>
      <c r="G8" s="84">
        <v>-1.8543075469071635E-2</v>
      </c>
      <c r="H8" s="85">
        <v>3.0718434970334885E-2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87609</v>
      </c>
      <c r="C9" s="88">
        <v>63319</v>
      </c>
      <c r="D9" s="88">
        <v>56867</v>
      </c>
      <c r="E9" s="88">
        <v>61041</v>
      </c>
      <c r="F9" s="88">
        <v>58434</v>
      </c>
      <c r="G9" s="84">
        <v>-4.2708998869612214E-2</v>
      </c>
      <c r="H9" s="85">
        <v>-9.6289718521080592E-2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5894</v>
      </c>
      <c r="C10" s="88">
        <v>5439</v>
      </c>
      <c r="D10" s="88">
        <v>5535</v>
      </c>
      <c r="E10" s="88">
        <v>6301</v>
      </c>
      <c r="F10" s="88">
        <v>6764</v>
      </c>
      <c r="G10" s="84">
        <v>7.3480399936518115E-2</v>
      </c>
      <c r="H10" s="85">
        <v>3.5019106237925701E-2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7677</v>
      </c>
      <c r="C11" s="88">
        <v>6463</v>
      </c>
      <c r="D11" s="88">
        <v>6345</v>
      </c>
      <c r="E11" s="88">
        <v>6867</v>
      </c>
      <c r="F11" s="88">
        <v>6353</v>
      </c>
      <c r="G11" s="84">
        <v>-7.4850735401194135E-2</v>
      </c>
      <c r="H11" s="85">
        <v>-4.6223036636046211E-2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10391</v>
      </c>
      <c r="C12" s="88">
        <v>6720</v>
      </c>
      <c r="D12" s="88">
        <v>5575</v>
      </c>
      <c r="E12" s="88">
        <v>6924</v>
      </c>
      <c r="F12" s="88">
        <v>6827</v>
      </c>
      <c r="G12" s="84">
        <v>-1.4009243212016131E-2</v>
      </c>
      <c r="H12" s="85">
        <v>-9.9687791165789075E-2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14128</v>
      </c>
      <c r="C13" s="88">
        <v>11068</v>
      </c>
      <c r="D13" s="88">
        <v>9232</v>
      </c>
      <c r="E13" s="88">
        <v>9771</v>
      </c>
      <c r="F13" s="88">
        <v>8708</v>
      </c>
      <c r="G13" s="84">
        <v>-0.10879132125678026</v>
      </c>
      <c r="H13" s="85">
        <v>-0.11394754436355203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8690</v>
      </c>
      <c r="C14" s="88">
        <v>5985</v>
      </c>
      <c r="D14" s="88">
        <v>4926</v>
      </c>
      <c r="E14" s="88">
        <v>5874</v>
      </c>
      <c r="F14" s="88">
        <v>5319</v>
      </c>
      <c r="G14" s="84">
        <v>-9.4484167517875361E-2</v>
      </c>
      <c r="H14" s="85">
        <v>-0.11549039471742728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42119</v>
      </c>
      <c r="C15" s="88">
        <v>40308</v>
      </c>
      <c r="D15" s="88">
        <v>42681</v>
      </c>
      <c r="E15" s="88">
        <v>46368</v>
      </c>
      <c r="F15" s="88">
        <v>43387</v>
      </c>
      <c r="G15" s="84">
        <v>-6.4290027605245048E-2</v>
      </c>
      <c r="H15" s="85">
        <v>7.4427888268946418E-3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63249</v>
      </c>
      <c r="C16" s="88">
        <v>51205</v>
      </c>
      <c r="D16" s="88">
        <v>47386</v>
      </c>
      <c r="E16" s="88">
        <v>49191</v>
      </c>
      <c r="F16" s="88">
        <v>38038</v>
      </c>
      <c r="G16" s="84">
        <v>-0.22672846658941681</v>
      </c>
      <c r="H16" s="85">
        <v>-0.1193750158137632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6902</v>
      </c>
      <c r="C17" s="88">
        <v>7596</v>
      </c>
      <c r="D17" s="88">
        <v>8732</v>
      </c>
      <c r="E17" s="88">
        <v>8611</v>
      </c>
      <c r="F17" s="88">
        <v>8751</v>
      </c>
      <c r="G17" s="84">
        <v>1.6258274300313458E-2</v>
      </c>
      <c r="H17" s="85">
        <v>6.1135104763170078E-2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8024</v>
      </c>
      <c r="C18" s="88">
        <v>6233</v>
      </c>
      <c r="D18" s="88">
        <v>5851</v>
      </c>
      <c r="E18" s="88">
        <v>7077</v>
      </c>
      <c r="F18" s="88">
        <v>5981</v>
      </c>
      <c r="G18" s="84">
        <v>-0.15486788187084921</v>
      </c>
      <c r="H18" s="85">
        <v>-7.0828841979299728E-2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8992</v>
      </c>
      <c r="C19" s="88">
        <v>8289</v>
      </c>
      <c r="D19" s="88">
        <v>6920</v>
      </c>
      <c r="E19" s="88">
        <v>8229</v>
      </c>
      <c r="F19" s="88">
        <v>7299</v>
      </c>
      <c r="G19" s="84">
        <v>-0.11301494713816984</v>
      </c>
      <c r="H19" s="85">
        <v>-5.0813033138357389E-2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11737</v>
      </c>
      <c r="C20" s="88">
        <v>9875</v>
      </c>
      <c r="D20" s="88">
        <v>12043</v>
      </c>
      <c r="E20" s="88">
        <v>14960</v>
      </c>
      <c r="F20" s="88">
        <v>15842</v>
      </c>
      <c r="G20" s="84">
        <v>5.895721925133679E-2</v>
      </c>
      <c r="H20" s="85">
        <v>7.7862161173923861E-2</v>
      </c>
      <c r="I20" s="89" t="s">
        <v>76</v>
      </c>
      <c r="J20" s="87"/>
    </row>
    <row r="21" spans="1:10" x14ac:dyDescent="0.2">
      <c r="A21" s="88" t="s">
        <v>85</v>
      </c>
      <c r="B21" s="87">
        <v>6750</v>
      </c>
      <c r="C21" s="88">
        <v>6924</v>
      </c>
      <c r="D21" s="88">
        <v>4998</v>
      </c>
      <c r="E21" s="88">
        <v>4592</v>
      </c>
      <c r="F21" s="88">
        <v>4184</v>
      </c>
      <c r="G21" s="84">
        <v>-8.8850174216027922E-2</v>
      </c>
      <c r="H21" s="85">
        <v>-0.11269694714114842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5768</v>
      </c>
      <c r="C22" s="88">
        <v>4878</v>
      </c>
      <c r="D22" s="88">
        <v>5475</v>
      </c>
      <c r="E22" s="88">
        <v>5884</v>
      </c>
      <c r="F22" s="88">
        <v>5373</v>
      </c>
      <c r="G22" s="84">
        <v>-8.6845683208701563E-2</v>
      </c>
      <c r="H22" s="85">
        <v>-1.7578411984272235E-2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10753</v>
      </c>
      <c r="C23" s="88">
        <v>10379</v>
      </c>
      <c r="D23" s="88">
        <v>11031</v>
      </c>
      <c r="E23" s="88">
        <v>12584</v>
      </c>
      <c r="F23" s="88">
        <v>10403</v>
      </c>
      <c r="G23" s="84">
        <v>-0.17331532104259373</v>
      </c>
      <c r="H23" s="85">
        <v>-8.2385157087194738E-3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7328</v>
      </c>
      <c r="C24" s="88">
        <v>6230</v>
      </c>
      <c r="D24" s="88">
        <v>3874</v>
      </c>
      <c r="E24" s="88">
        <v>5323</v>
      </c>
      <c r="F24" s="88">
        <v>5538</v>
      </c>
      <c r="G24" s="84">
        <v>4.039075709186557E-2</v>
      </c>
      <c r="H24" s="85">
        <v>-6.7622310979029265E-2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11332</v>
      </c>
      <c r="C25" s="88">
        <v>10940</v>
      </c>
      <c r="D25" s="88">
        <v>9812</v>
      </c>
      <c r="E25" s="88">
        <v>12072</v>
      </c>
      <c r="F25" s="88">
        <v>12116</v>
      </c>
      <c r="G25" s="84">
        <v>3.6447978793903157E-3</v>
      </c>
      <c r="H25" s="85">
        <v>1.6864708064983747E-2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9553</v>
      </c>
      <c r="C26" s="88">
        <v>7460</v>
      </c>
      <c r="D26" s="88">
        <v>8103</v>
      </c>
      <c r="E26" s="88">
        <v>12548</v>
      </c>
      <c r="F26" s="88">
        <v>14029</v>
      </c>
      <c r="G26" s="84">
        <v>0.11802677717564558</v>
      </c>
      <c r="H26" s="85">
        <v>0.10083374599835215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40405</v>
      </c>
      <c r="C27" s="88">
        <v>34537</v>
      </c>
      <c r="D27" s="88">
        <v>34572</v>
      </c>
      <c r="E27" s="88">
        <v>42534</v>
      </c>
      <c r="F27" s="88">
        <v>43279</v>
      </c>
      <c r="G27" s="84">
        <v>1.7515399445149793E-2</v>
      </c>
      <c r="H27" s="85">
        <v>1.7326896230196454E-2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7571</v>
      </c>
      <c r="C28" s="88">
        <v>5525</v>
      </c>
      <c r="D28" s="88">
        <v>6314</v>
      </c>
      <c r="E28" s="88">
        <v>6655</v>
      </c>
      <c r="F28" s="88">
        <v>7186</v>
      </c>
      <c r="G28" s="84">
        <v>7.9789631855747611E-2</v>
      </c>
      <c r="H28" s="85">
        <v>-1.296286644552691E-2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12068</v>
      </c>
      <c r="C29" s="88">
        <v>8098</v>
      </c>
      <c r="D29" s="88">
        <v>7952</v>
      </c>
      <c r="E29" s="88">
        <v>13980</v>
      </c>
      <c r="F29" s="88">
        <v>23146</v>
      </c>
      <c r="G29" s="84">
        <v>0.65565092989985696</v>
      </c>
      <c r="H29" s="85">
        <v>0.17682032848612095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4572</v>
      </c>
      <c r="C30" s="88">
        <v>5642</v>
      </c>
      <c r="D30" s="88">
        <v>4630</v>
      </c>
      <c r="E30" s="88">
        <v>6366</v>
      </c>
      <c r="F30" s="88">
        <v>10748</v>
      </c>
      <c r="G30" s="84">
        <v>0.68834432924913602</v>
      </c>
      <c r="H30" s="85">
        <v>0.23824151023910645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5394</v>
      </c>
      <c r="C31" s="88">
        <v>3309</v>
      </c>
      <c r="D31" s="88">
        <v>3594</v>
      </c>
      <c r="E31" s="88">
        <v>4528</v>
      </c>
      <c r="F31" s="88">
        <v>6455</v>
      </c>
      <c r="G31" s="84">
        <v>0.42557420494699638</v>
      </c>
      <c r="H31" s="85">
        <v>4.5914842594776406E-2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4042</v>
      </c>
      <c r="C32" s="88">
        <v>2390</v>
      </c>
      <c r="D32" s="88">
        <v>1918</v>
      </c>
      <c r="E32" s="88">
        <v>2508</v>
      </c>
      <c r="F32" s="88">
        <v>5761</v>
      </c>
      <c r="G32" s="84">
        <v>1.2970494417862839</v>
      </c>
      <c r="H32" s="85">
        <v>9.2635713266530306E-2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7284</v>
      </c>
      <c r="C33" s="88">
        <v>6786</v>
      </c>
      <c r="D33" s="88">
        <v>6248</v>
      </c>
      <c r="E33" s="88">
        <v>6163</v>
      </c>
      <c r="F33" s="88">
        <v>10091</v>
      </c>
      <c r="G33" s="84">
        <v>0.63735193899075115</v>
      </c>
      <c r="H33" s="85">
        <v>8.4903392550517154E-2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4213</v>
      </c>
      <c r="C34" s="88">
        <v>2986</v>
      </c>
      <c r="D34" s="88">
        <v>2713</v>
      </c>
      <c r="E34" s="88">
        <v>3712</v>
      </c>
      <c r="F34" s="88">
        <v>3595</v>
      </c>
      <c r="G34" s="84">
        <v>-3.1519396551724088E-2</v>
      </c>
      <c r="H34" s="85">
        <v>-3.8881672420084001E-2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3817</v>
      </c>
      <c r="C35" s="88">
        <v>3066</v>
      </c>
      <c r="D35" s="88">
        <v>4106</v>
      </c>
      <c r="E35" s="88">
        <v>5535</v>
      </c>
      <c r="F35" s="88">
        <v>6014</v>
      </c>
      <c r="G35" s="84">
        <v>8.6540198735320706E-2</v>
      </c>
      <c r="H35" s="85">
        <v>0.12036701960337237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130666</v>
      </c>
      <c r="C36" s="90">
        <v>87465</v>
      </c>
      <c r="D36" s="90">
        <v>79975</v>
      </c>
      <c r="E36" s="90">
        <v>79815</v>
      </c>
      <c r="F36" s="90">
        <v>90898</v>
      </c>
      <c r="G36" s="84">
        <v>0.13885861053686654</v>
      </c>
      <c r="H36" s="85">
        <v>-8.6732647423125031E-2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805542</v>
      </c>
      <c r="C37" s="104">
        <v>677701</v>
      </c>
      <c r="D37" s="104">
        <v>634265</v>
      </c>
      <c r="E37" s="105">
        <v>695736</v>
      </c>
      <c r="F37" s="105">
        <v>700354</v>
      </c>
      <c r="G37" s="106">
        <v>6.6375751721916565E-3</v>
      </c>
      <c r="H37" s="107">
        <v>-3.4377545794982978E-2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970848</v>
      </c>
      <c r="C38" s="104">
        <v>831962</v>
      </c>
      <c r="D38" s="104">
        <v>800063</v>
      </c>
      <c r="E38" s="105">
        <v>920987</v>
      </c>
      <c r="F38" s="105">
        <v>889069</v>
      </c>
      <c r="G38" s="106">
        <v>-3.4656298080211756E-2</v>
      </c>
      <c r="H38" s="106">
        <v>-2.1758558921586402E-2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E41" s="91"/>
      <c r="F41" s="91"/>
      <c r="G41"/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3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73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4"/>
      <c r="H2" s="54"/>
      <c r="I2" s="56" t="s">
        <v>74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210705</v>
      </c>
      <c r="C5" s="82">
        <v>205090</v>
      </c>
      <c r="D5" s="82">
        <v>238682</v>
      </c>
      <c r="E5" s="82">
        <v>282019</v>
      </c>
      <c r="F5" s="82">
        <v>289622</v>
      </c>
      <c r="G5" s="84">
        <v>2.6959176509384175E-2</v>
      </c>
      <c r="H5" s="85">
        <v>8.2777385550492077E-2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31781</v>
      </c>
      <c r="C6" s="88">
        <v>27516</v>
      </c>
      <c r="D6" s="88">
        <v>29258</v>
      </c>
      <c r="E6" s="88">
        <v>29318</v>
      </c>
      <c r="F6" s="88">
        <v>32109</v>
      </c>
      <c r="G6" s="84">
        <v>9.5197489596834606E-2</v>
      </c>
      <c r="H6" s="85">
        <v>2.570231828436409E-3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64987</v>
      </c>
      <c r="C7" s="88">
        <v>62083</v>
      </c>
      <c r="D7" s="88">
        <v>53051</v>
      </c>
      <c r="E7" s="88">
        <v>52486</v>
      </c>
      <c r="F7" s="88">
        <v>46575</v>
      </c>
      <c r="G7" s="84">
        <v>-0.11262050832602977</v>
      </c>
      <c r="H7" s="85">
        <v>-7.99072817875085E-2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126840</v>
      </c>
      <c r="C8" s="88">
        <v>109115</v>
      </c>
      <c r="D8" s="88">
        <v>114580</v>
      </c>
      <c r="E8" s="88">
        <v>122007</v>
      </c>
      <c r="F8" s="88">
        <v>117783</v>
      </c>
      <c r="G8" s="84">
        <v>-3.462096437089679E-2</v>
      </c>
      <c r="H8" s="85">
        <v>-1.8350172454064673E-2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36363</v>
      </c>
      <c r="C9" s="88">
        <v>35594</v>
      </c>
      <c r="D9" s="88">
        <v>36723</v>
      </c>
      <c r="E9" s="88">
        <v>37572</v>
      </c>
      <c r="F9" s="88">
        <v>36347</v>
      </c>
      <c r="G9" s="84">
        <v>-3.2604066858298753E-2</v>
      </c>
      <c r="H9" s="85">
        <v>-1.100200803291207E-4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4864</v>
      </c>
      <c r="C10" s="88">
        <v>4715</v>
      </c>
      <c r="D10" s="88">
        <v>4832</v>
      </c>
      <c r="E10" s="88">
        <v>4679</v>
      </c>
      <c r="F10" s="88">
        <v>4023</v>
      </c>
      <c r="G10" s="84">
        <v>-0.14020089762769827</v>
      </c>
      <c r="H10" s="85">
        <v>-4.6349772806547507E-2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2095</v>
      </c>
      <c r="C11" s="88">
        <v>2867</v>
      </c>
      <c r="D11" s="88">
        <v>2695</v>
      </c>
      <c r="E11" s="88">
        <v>3105</v>
      </c>
      <c r="F11" s="88">
        <v>4063</v>
      </c>
      <c r="G11" s="84">
        <v>0.30853462157809974</v>
      </c>
      <c r="H11" s="85">
        <v>0.18009154491861645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3454</v>
      </c>
      <c r="C12" s="88">
        <v>4384</v>
      </c>
      <c r="D12" s="88">
        <v>5059</v>
      </c>
      <c r="E12" s="88">
        <v>4364</v>
      </c>
      <c r="F12" s="88">
        <v>3906</v>
      </c>
      <c r="G12" s="84">
        <v>-0.10494958753437211</v>
      </c>
      <c r="H12" s="85">
        <v>3.1222728454969761E-2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2813</v>
      </c>
      <c r="C13" s="88">
        <v>2365</v>
      </c>
      <c r="D13" s="88">
        <v>2805</v>
      </c>
      <c r="E13" s="88">
        <v>5231</v>
      </c>
      <c r="F13" s="88">
        <v>3003</v>
      </c>
      <c r="G13" s="84">
        <v>-0.42592238577709807</v>
      </c>
      <c r="H13" s="85">
        <v>1.6474293840136989E-2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1381</v>
      </c>
      <c r="C14" s="88">
        <v>815</v>
      </c>
      <c r="D14" s="88">
        <v>1156</v>
      </c>
      <c r="E14" s="88">
        <v>1162</v>
      </c>
      <c r="F14" s="88">
        <v>1530</v>
      </c>
      <c r="G14" s="84">
        <v>0.31669535283993122</v>
      </c>
      <c r="H14" s="85">
        <v>2.5945847605743255E-2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31446</v>
      </c>
      <c r="C15" s="88">
        <v>27978</v>
      </c>
      <c r="D15" s="88">
        <v>31359</v>
      </c>
      <c r="E15" s="88">
        <v>30463</v>
      </c>
      <c r="F15" s="88">
        <v>26003</v>
      </c>
      <c r="G15" s="84">
        <v>-0.14640711683025309</v>
      </c>
      <c r="H15" s="85">
        <v>-4.6403800656605543E-2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11410</v>
      </c>
      <c r="C16" s="88">
        <v>9445</v>
      </c>
      <c r="D16" s="88">
        <v>12224</v>
      </c>
      <c r="E16" s="88">
        <v>13375</v>
      </c>
      <c r="F16" s="88">
        <v>14026</v>
      </c>
      <c r="G16" s="84">
        <v>4.8672897196261777E-2</v>
      </c>
      <c r="H16" s="85">
        <v>5.2960422062791945E-2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14747</v>
      </c>
      <c r="C17" s="88">
        <v>9326</v>
      </c>
      <c r="D17" s="88">
        <v>8661</v>
      </c>
      <c r="E17" s="88">
        <v>10383</v>
      </c>
      <c r="F17" s="88">
        <v>13658</v>
      </c>
      <c r="G17" s="84">
        <v>0.31541943561591057</v>
      </c>
      <c r="H17" s="85">
        <v>-1.8995821927507039E-2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1539</v>
      </c>
      <c r="C18" s="88">
        <v>1321</v>
      </c>
      <c r="D18" s="88">
        <v>1029</v>
      </c>
      <c r="E18" s="88">
        <v>1377</v>
      </c>
      <c r="F18" s="88">
        <v>1293</v>
      </c>
      <c r="G18" s="84">
        <v>-6.1002178649237515E-2</v>
      </c>
      <c r="H18" s="85">
        <v>-4.2607598607619979E-2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2522</v>
      </c>
      <c r="C19" s="88">
        <v>5379</v>
      </c>
      <c r="D19" s="88">
        <v>9073</v>
      </c>
      <c r="E19" s="88">
        <v>6067</v>
      </c>
      <c r="F19" s="88">
        <v>7345</v>
      </c>
      <c r="G19" s="84">
        <v>0.21064776660623052</v>
      </c>
      <c r="H19" s="85">
        <v>0.30635640661222863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21224</v>
      </c>
      <c r="C20" s="88">
        <v>14927</v>
      </c>
      <c r="D20" s="88">
        <v>14476</v>
      </c>
      <c r="E20" s="88">
        <v>20134</v>
      </c>
      <c r="F20" s="88">
        <v>13471</v>
      </c>
      <c r="G20" s="84">
        <v>-0.33093275057117311</v>
      </c>
      <c r="H20" s="85">
        <v>-0.10742822422877141</v>
      </c>
      <c r="I20" s="89" t="s">
        <v>76</v>
      </c>
      <c r="J20" s="87"/>
    </row>
    <row r="21" spans="1:10" x14ac:dyDescent="0.2">
      <c r="A21" s="88" t="s">
        <v>85</v>
      </c>
      <c r="B21" s="87">
        <v>3142</v>
      </c>
      <c r="C21" s="88">
        <v>2156</v>
      </c>
      <c r="D21" s="88">
        <v>3724</v>
      </c>
      <c r="E21" s="88">
        <v>2706</v>
      </c>
      <c r="F21" s="88">
        <v>3332</v>
      </c>
      <c r="G21" s="84">
        <v>0.23133776792313387</v>
      </c>
      <c r="H21" s="85">
        <v>1.4786551325064234E-2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13020</v>
      </c>
      <c r="C22" s="88">
        <v>7306</v>
      </c>
      <c r="D22" s="88">
        <v>2154</v>
      </c>
      <c r="E22" s="88">
        <v>2227</v>
      </c>
      <c r="F22" s="88">
        <v>1733</v>
      </c>
      <c r="G22" s="84">
        <v>-0.22182308037718901</v>
      </c>
      <c r="H22" s="85">
        <v>-0.395986153421795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4538</v>
      </c>
      <c r="C23" s="88">
        <v>4424</v>
      </c>
      <c r="D23" s="88">
        <v>6713</v>
      </c>
      <c r="E23" s="88">
        <v>4660</v>
      </c>
      <c r="F23" s="88">
        <v>4978</v>
      </c>
      <c r="G23" s="84">
        <v>6.8240343347639509E-2</v>
      </c>
      <c r="H23" s="85">
        <v>2.3405154887054858E-2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2138</v>
      </c>
      <c r="C24" s="88">
        <v>1532</v>
      </c>
      <c r="D24" s="88">
        <v>1930</v>
      </c>
      <c r="E24" s="88">
        <v>2712</v>
      </c>
      <c r="F24" s="88">
        <v>1709</v>
      </c>
      <c r="G24" s="84">
        <v>-0.36983775811209441</v>
      </c>
      <c r="H24" s="85">
        <v>-5.4451978002008294E-2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4731</v>
      </c>
      <c r="C25" s="88">
        <v>5356</v>
      </c>
      <c r="D25" s="88">
        <v>5059</v>
      </c>
      <c r="E25" s="88">
        <v>4927</v>
      </c>
      <c r="F25" s="88">
        <v>4157</v>
      </c>
      <c r="G25" s="84">
        <v>-0.1562817130099452</v>
      </c>
      <c r="H25" s="85">
        <v>-3.1818524023622397E-2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2946</v>
      </c>
      <c r="C26" s="88">
        <v>2689</v>
      </c>
      <c r="D26" s="88">
        <v>4196</v>
      </c>
      <c r="E26" s="88">
        <v>4761</v>
      </c>
      <c r="F26" s="88">
        <v>3751</v>
      </c>
      <c r="G26" s="84">
        <v>-0.21214030665826511</v>
      </c>
      <c r="H26" s="85">
        <v>6.2254502092774278E-2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23321</v>
      </c>
      <c r="C27" s="88">
        <v>23079</v>
      </c>
      <c r="D27" s="88">
        <v>27142</v>
      </c>
      <c r="E27" s="88">
        <v>29928</v>
      </c>
      <c r="F27" s="88">
        <v>21811</v>
      </c>
      <c r="G27" s="84">
        <v>-0.2712175888799786</v>
      </c>
      <c r="H27" s="85">
        <v>-1.6595701672782237E-2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4150</v>
      </c>
      <c r="C28" s="88">
        <v>3762</v>
      </c>
      <c r="D28" s="88">
        <v>4216</v>
      </c>
      <c r="E28" s="88">
        <v>4240</v>
      </c>
      <c r="F28" s="88">
        <v>4172</v>
      </c>
      <c r="G28" s="84">
        <v>-1.6037735849056656E-2</v>
      </c>
      <c r="H28" s="85">
        <v>1.3226746875829587E-3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3455</v>
      </c>
      <c r="C29" s="88">
        <v>1598</v>
      </c>
      <c r="D29" s="88">
        <v>1713</v>
      </c>
      <c r="E29" s="88">
        <v>2887</v>
      </c>
      <c r="F29" s="88">
        <v>2213</v>
      </c>
      <c r="G29" s="84">
        <v>-0.23346033945271905</v>
      </c>
      <c r="H29" s="85">
        <v>-0.10539084019227529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2179</v>
      </c>
      <c r="C30" s="88">
        <v>1657</v>
      </c>
      <c r="D30" s="88">
        <v>2276</v>
      </c>
      <c r="E30" s="88">
        <v>4181</v>
      </c>
      <c r="F30" s="88">
        <v>3293</v>
      </c>
      <c r="G30" s="84">
        <v>-0.21238938053097345</v>
      </c>
      <c r="H30" s="85">
        <v>0.10874998028230487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1541</v>
      </c>
      <c r="C31" s="88">
        <v>1749</v>
      </c>
      <c r="D31" s="88">
        <v>1494</v>
      </c>
      <c r="E31" s="88">
        <v>1619</v>
      </c>
      <c r="F31" s="88">
        <v>2026</v>
      </c>
      <c r="G31" s="84">
        <v>0.25138974675725767</v>
      </c>
      <c r="H31" s="85">
        <v>7.080206633339281E-2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603</v>
      </c>
      <c r="C32" s="88">
        <v>570</v>
      </c>
      <c r="D32" s="88">
        <v>925</v>
      </c>
      <c r="E32" s="88">
        <v>2900</v>
      </c>
      <c r="F32" s="88">
        <v>1874</v>
      </c>
      <c r="G32" s="84">
        <v>-0.35379310344827586</v>
      </c>
      <c r="H32" s="85">
        <v>0.3277400899731131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2022</v>
      </c>
      <c r="C33" s="88">
        <v>1460</v>
      </c>
      <c r="D33" s="88">
        <v>1953</v>
      </c>
      <c r="E33" s="88">
        <v>2664</v>
      </c>
      <c r="F33" s="88">
        <v>1677</v>
      </c>
      <c r="G33" s="84">
        <v>-0.37049549549549554</v>
      </c>
      <c r="H33" s="85">
        <v>-4.5693289224644551E-2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1045</v>
      </c>
      <c r="C34" s="88">
        <v>903</v>
      </c>
      <c r="D34" s="88">
        <v>1292</v>
      </c>
      <c r="E34" s="88">
        <v>941</v>
      </c>
      <c r="F34" s="88">
        <v>1062</v>
      </c>
      <c r="G34" s="84">
        <v>0.1285866099893731</v>
      </c>
      <c r="H34" s="85">
        <v>4.0424079291390136E-3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435</v>
      </c>
      <c r="C35" s="88">
        <v>496</v>
      </c>
      <c r="D35" s="88">
        <v>707</v>
      </c>
      <c r="E35" s="88">
        <v>1019</v>
      </c>
      <c r="F35" s="88">
        <v>1509</v>
      </c>
      <c r="G35" s="84">
        <v>0.48086359175662419</v>
      </c>
      <c r="H35" s="85">
        <v>0.36474023557630475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31560</v>
      </c>
      <c r="C36" s="90">
        <v>18355</v>
      </c>
      <c r="D36" s="90">
        <v>24727</v>
      </c>
      <c r="E36" s="90">
        <v>29800</v>
      </c>
      <c r="F36" s="90">
        <v>30625</v>
      </c>
      <c r="G36" s="84">
        <v>2.7684563758389347E-2</v>
      </c>
      <c r="H36" s="85">
        <v>-7.4902638819696055E-3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452274</v>
      </c>
      <c r="C37" s="104">
        <v>394922</v>
      </c>
      <c r="D37" s="104">
        <v>417202</v>
      </c>
      <c r="E37" s="105">
        <v>443895</v>
      </c>
      <c r="F37" s="105">
        <v>415057</v>
      </c>
      <c r="G37" s="106">
        <v>-6.4965813987542087E-2</v>
      </c>
      <c r="H37" s="107">
        <v>-2.1239283596693137E-2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662979</v>
      </c>
      <c r="C38" s="104">
        <v>600012</v>
      </c>
      <c r="D38" s="104">
        <v>655884</v>
      </c>
      <c r="E38" s="105">
        <v>725914</v>
      </c>
      <c r="F38" s="105">
        <v>704679</v>
      </c>
      <c r="G38" s="106">
        <v>-2.9252776499695599E-2</v>
      </c>
      <c r="H38" s="106">
        <v>1.5366637137395722E-2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E41" s="91"/>
      <c r="F41" s="91"/>
      <c r="G41"/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3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88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4"/>
      <c r="H2" s="54"/>
      <c r="I2" s="56" t="s">
        <v>89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8">
        <v>769288</v>
      </c>
      <c r="C5" s="88">
        <v>730511</v>
      </c>
      <c r="D5" s="82">
        <v>826644</v>
      </c>
      <c r="E5" s="82">
        <v>838112</v>
      </c>
      <c r="F5" s="82">
        <v>791386</v>
      </c>
      <c r="G5" s="84">
        <v>-5.5751498606391503E-2</v>
      </c>
      <c r="H5" s="85">
        <v>7.1052299318630219E-3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292873</v>
      </c>
      <c r="C6" s="88">
        <v>275855</v>
      </c>
      <c r="D6" s="88">
        <v>290892</v>
      </c>
      <c r="E6" s="88">
        <v>255184</v>
      </c>
      <c r="F6" s="88">
        <v>261075</v>
      </c>
      <c r="G6" s="84">
        <v>2.308530315380275E-2</v>
      </c>
      <c r="H6" s="85">
        <v>-2.8323973739335595E-2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328101</v>
      </c>
      <c r="C7" s="88">
        <v>282248</v>
      </c>
      <c r="D7" s="88">
        <v>307730</v>
      </c>
      <c r="E7" s="88">
        <v>294881</v>
      </c>
      <c r="F7" s="88">
        <v>292382</v>
      </c>
      <c r="G7" s="84">
        <v>-8.4746050101566217E-3</v>
      </c>
      <c r="H7" s="85">
        <v>-2.8403884916363586E-2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228195</v>
      </c>
      <c r="C8" s="88">
        <v>230331</v>
      </c>
      <c r="D8" s="88">
        <v>227772</v>
      </c>
      <c r="E8" s="88">
        <v>245517</v>
      </c>
      <c r="F8" s="88">
        <v>242028</v>
      </c>
      <c r="G8" s="84">
        <v>-1.4210828578061774E-2</v>
      </c>
      <c r="H8" s="85">
        <v>1.482199612678059E-2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247741</v>
      </c>
      <c r="C9" s="88">
        <v>174629</v>
      </c>
      <c r="D9" s="88">
        <v>166407</v>
      </c>
      <c r="E9" s="88">
        <v>164245</v>
      </c>
      <c r="F9" s="88">
        <v>185997</v>
      </c>
      <c r="G9" s="84">
        <v>0.13243629943072843</v>
      </c>
      <c r="H9" s="85">
        <v>-6.9155765201617481E-2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12033</v>
      </c>
      <c r="C10" s="88">
        <v>12869</v>
      </c>
      <c r="D10" s="88">
        <v>12691</v>
      </c>
      <c r="E10" s="88">
        <v>13436</v>
      </c>
      <c r="F10" s="88">
        <v>14918</v>
      </c>
      <c r="G10" s="84">
        <v>0.11030068472759758</v>
      </c>
      <c r="H10" s="85">
        <v>5.5198515438337425E-2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12099</v>
      </c>
      <c r="C11" s="88">
        <v>12180</v>
      </c>
      <c r="D11" s="88">
        <v>11961</v>
      </c>
      <c r="E11" s="88">
        <v>13599</v>
      </c>
      <c r="F11" s="88">
        <v>18885</v>
      </c>
      <c r="G11" s="84">
        <v>0.38870505184204718</v>
      </c>
      <c r="H11" s="85">
        <v>0.11774279251339181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19068</v>
      </c>
      <c r="C12" s="88">
        <v>13911</v>
      </c>
      <c r="D12" s="88">
        <v>13840</v>
      </c>
      <c r="E12" s="88">
        <v>15831</v>
      </c>
      <c r="F12" s="88">
        <v>14648</v>
      </c>
      <c r="G12" s="84">
        <v>-7.4726801844482327E-2</v>
      </c>
      <c r="H12" s="85">
        <v>-6.3800732460523091E-2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26812</v>
      </c>
      <c r="C13" s="88">
        <v>19918</v>
      </c>
      <c r="D13" s="88">
        <v>19925</v>
      </c>
      <c r="E13" s="88">
        <v>22860</v>
      </c>
      <c r="F13" s="88">
        <v>23346</v>
      </c>
      <c r="G13" s="84">
        <v>2.1259842519685046E-2</v>
      </c>
      <c r="H13" s="85">
        <v>-3.4014032542180939E-2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13084</v>
      </c>
      <c r="C14" s="88">
        <v>9746</v>
      </c>
      <c r="D14" s="88">
        <v>9532</v>
      </c>
      <c r="E14" s="88">
        <v>13374</v>
      </c>
      <c r="F14" s="88">
        <v>10577</v>
      </c>
      <c r="G14" s="84">
        <v>-0.20913713174816806</v>
      </c>
      <c r="H14" s="85">
        <v>-5.1787901666859093E-2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89043</v>
      </c>
      <c r="C15" s="88">
        <v>79845</v>
      </c>
      <c r="D15" s="88">
        <v>84866</v>
      </c>
      <c r="E15" s="88">
        <v>86612</v>
      </c>
      <c r="F15" s="88">
        <v>87980</v>
      </c>
      <c r="G15" s="84">
        <v>1.5794578118505598E-2</v>
      </c>
      <c r="H15" s="85">
        <v>-2.9979678926652653E-3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87715</v>
      </c>
      <c r="C16" s="88">
        <v>75356</v>
      </c>
      <c r="D16" s="88">
        <v>74065</v>
      </c>
      <c r="E16" s="88">
        <v>77144</v>
      </c>
      <c r="F16" s="88">
        <v>68820</v>
      </c>
      <c r="G16" s="84">
        <v>-0.10790210515399767</v>
      </c>
      <c r="H16" s="85">
        <v>-5.8847066704756701E-2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16226</v>
      </c>
      <c r="C17" s="88">
        <v>16588</v>
      </c>
      <c r="D17" s="88">
        <v>18735</v>
      </c>
      <c r="E17" s="88">
        <v>15515</v>
      </c>
      <c r="F17" s="88">
        <v>55337</v>
      </c>
      <c r="G17" s="84">
        <v>2.5666774089590718</v>
      </c>
      <c r="H17" s="85">
        <v>0.35894235512809969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12558</v>
      </c>
      <c r="C18" s="88">
        <v>24459</v>
      </c>
      <c r="D18" s="88">
        <v>9881</v>
      </c>
      <c r="E18" s="88">
        <v>12088</v>
      </c>
      <c r="F18" s="88">
        <v>11665</v>
      </c>
      <c r="G18" s="84">
        <v>-3.4993381866313733E-2</v>
      </c>
      <c r="H18" s="85">
        <v>-1.82722523688017E-2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16975</v>
      </c>
      <c r="C19" s="88">
        <v>15741</v>
      </c>
      <c r="D19" s="88">
        <v>13863</v>
      </c>
      <c r="E19" s="88">
        <v>15799</v>
      </c>
      <c r="F19" s="88">
        <v>16785</v>
      </c>
      <c r="G19" s="84">
        <v>6.2409013228685417E-2</v>
      </c>
      <c r="H19" s="85">
        <v>-2.8100551361837089E-3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76789</v>
      </c>
      <c r="C20" s="88">
        <v>71540</v>
      </c>
      <c r="D20" s="88">
        <v>110619</v>
      </c>
      <c r="E20" s="88">
        <v>127639</v>
      </c>
      <c r="F20" s="88">
        <v>116080</v>
      </c>
      <c r="G20" s="84">
        <v>-9.0560095268687468E-2</v>
      </c>
      <c r="H20" s="85">
        <v>0.10882905372185325</v>
      </c>
      <c r="I20" s="89" t="s">
        <v>76</v>
      </c>
      <c r="J20" s="87"/>
    </row>
    <row r="21" spans="1:10" x14ac:dyDescent="0.2">
      <c r="A21" s="88" t="s">
        <v>85</v>
      </c>
      <c r="B21" s="88">
        <v>15795</v>
      </c>
      <c r="C21" s="88">
        <v>15680</v>
      </c>
      <c r="D21" s="88">
        <v>16130</v>
      </c>
      <c r="E21" s="88">
        <v>18529</v>
      </c>
      <c r="F21" s="88">
        <v>20559</v>
      </c>
      <c r="G21" s="84">
        <v>0.10955799017755941</v>
      </c>
      <c r="H21" s="85">
        <v>6.8121332990808581E-2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14351</v>
      </c>
      <c r="C22" s="88">
        <v>11580</v>
      </c>
      <c r="D22" s="88">
        <v>10545</v>
      </c>
      <c r="E22" s="88">
        <v>14545</v>
      </c>
      <c r="F22" s="88">
        <v>20361</v>
      </c>
      <c r="G22" s="84">
        <v>0.39986249570299082</v>
      </c>
      <c r="H22" s="85">
        <v>9.1388152131762102E-2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21069</v>
      </c>
      <c r="C23" s="88">
        <v>22772</v>
      </c>
      <c r="D23" s="88">
        <v>25258</v>
      </c>
      <c r="E23" s="88">
        <v>36447</v>
      </c>
      <c r="F23" s="88">
        <v>26746</v>
      </c>
      <c r="G23" s="84">
        <v>-0.26616731143852712</v>
      </c>
      <c r="H23" s="85">
        <v>6.1460235617569969E-2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11883</v>
      </c>
      <c r="C24" s="88">
        <v>10040</v>
      </c>
      <c r="D24" s="88">
        <v>8457</v>
      </c>
      <c r="E24" s="88">
        <v>10784</v>
      </c>
      <c r="F24" s="88">
        <v>11469</v>
      </c>
      <c r="G24" s="84">
        <v>6.3520029673590495E-2</v>
      </c>
      <c r="H24" s="85">
        <v>-8.8260853785567805E-3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20580</v>
      </c>
      <c r="C25" s="88">
        <v>19700</v>
      </c>
      <c r="D25" s="88">
        <v>20560</v>
      </c>
      <c r="E25" s="88">
        <v>24542</v>
      </c>
      <c r="F25" s="88">
        <v>26247</v>
      </c>
      <c r="G25" s="84">
        <v>6.94727406079374E-2</v>
      </c>
      <c r="H25" s="85">
        <v>6.2694848255502755E-2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26792</v>
      </c>
      <c r="C26" s="88">
        <v>23173</v>
      </c>
      <c r="D26" s="88">
        <v>25784</v>
      </c>
      <c r="E26" s="88">
        <v>25491</v>
      </c>
      <c r="F26" s="88">
        <v>26779</v>
      </c>
      <c r="G26" s="84">
        <v>5.0527637205288078E-2</v>
      </c>
      <c r="H26" s="85">
        <v>-1.213269456802335E-4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86374</v>
      </c>
      <c r="C27" s="88">
        <v>70279</v>
      </c>
      <c r="D27" s="88">
        <v>75559</v>
      </c>
      <c r="E27" s="88">
        <v>90826</v>
      </c>
      <c r="F27" s="88">
        <v>86977</v>
      </c>
      <c r="G27" s="84">
        <v>-4.2377733248188831E-2</v>
      </c>
      <c r="H27" s="85">
        <v>1.7407662000374913E-3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16022</v>
      </c>
      <c r="C28" s="88">
        <v>9757</v>
      </c>
      <c r="D28" s="88">
        <v>11198</v>
      </c>
      <c r="E28" s="88">
        <v>12407</v>
      </c>
      <c r="F28" s="88">
        <v>13251</v>
      </c>
      <c r="G28" s="84">
        <v>6.8026114290320017E-2</v>
      </c>
      <c r="H28" s="85">
        <v>-4.636324416862514E-2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29743</v>
      </c>
      <c r="C29" s="88">
        <v>18326</v>
      </c>
      <c r="D29" s="88">
        <v>18743</v>
      </c>
      <c r="E29" s="88">
        <v>24538</v>
      </c>
      <c r="F29" s="88">
        <v>34323</v>
      </c>
      <c r="G29" s="84">
        <v>0.39876925584807243</v>
      </c>
      <c r="H29" s="85">
        <v>3.6454203680108543E-2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15041</v>
      </c>
      <c r="C30" s="88">
        <v>14414</v>
      </c>
      <c r="D30" s="88">
        <v>14730</v>
      </c>
      <c r="E30" s="88">
        <v>16501</v>
      </c>
      <c r="F30" s="88">
        <v>22031</v>
      </c>
      <c r="G30" s="84">
        <v>0.33513120416944431</v>
      </c>
      <c r="H30" s="85">
        <v>0.10011826393049383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23494</v>
      </c>
      <c r="C31" s="88">
        <v>13208</v>
      </c>
      <c r="D31" s="88">
        <v>17163</v>
      </c>
      <c r="E31" s="88">
        <v>16661</v>
      </c>
      <c r="F31" s="88">
        <v>19496</v>
      </c>
      <c r="G31" s="84">
        <v>0.17015785367024794</v>
      </c>
      <c r="H31" s="85">
        <v>-4.5563283593782589E-2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13014</v>
      </c>
      <c r="C32" s="88">
        <v>7923</v>
      </c>
      <c r="D32" s="88">
        <v>8265</v>
      </c>
      <c r="E32" s="88">
        <v>7237</v>
      </c>
      <c r="F32" s="88">
        <v>10250</v>
      </c>
      <c r="G32" s="84">
        <v>0.41633273455851882</v>
      </c>
      <c r="H32" s="85">
        <v>-5.7940646917506555E-2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13865</v>
      </c>
      <c r="C33" s="88">
        <v>11607</v>
      </c>
      <c r="D33" s="88">
        <v>13759</v>
      </c>
      <c r="E33" s="88">
        <v>12424</v>
      </c>
      <c r="F33" s="88">
        <v>19024</v>
      </c>
      <c r="G33" s="84">
        <v>0.53122987765614949</v>
      </c>
      <c r="H33" s="85">
        <v>8.229459814725737E-2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7771</v>
      </c>
      <c r="C34" s="88">
        <v>6554</v>
      </c>
      <c r="D34" s="88">
        <v>8258</v>
      </c>
      <c r="E34" s="88">
        <v>9849</v>
      </c>
      <c r="F34" s="88">
        <v>10524</v>
      </c>
      <c r="G34" s="84">
        <v>6.853487663722202E-2</v>
      </c>
      <c r="H34" s="85">
        <v>7.8762851572912851E-2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8246</v>
      </c>
      <c r="C35" s="88">
        <v>5305</v>
      </c>
      <c r="D35" s="88">
        <v>7486</v>
      </c>
      <c r="E35" s="88">
        <v>10468</v>
      </c>
      <c r="F35" s="88">
        <v>11318</v>
      </c>
      <c r="G35" s="84">
        <v>8.1199847153228921E-2</v>
      </c>
      <c r="H35" s="85">
        <v>8.2384563175063041E-2</v>
      </c>
      <c r="I35" s="89" t="s">
        <v>121</v>
      </c>
      <c r="J35" s="87"/>
    </row>
    <row r="36" spans="1:10" ht="14.1" customHeight="1" x14ac:dyDescent="0.2">
      <c r="A36" s="88" t="s">
        <v>43</v>
      </c>
      <c r="B36" s="88">
        <v>224763</v>
      </c>
      <c r="C36" s="88">
        <v>156784</v>
      </c>
      <c r="D36" s="90">
        <v>154094</v>
      </c>
      <c r="E36" s="90">
        <v>167976</v>
      </c>
      <c r="F36" s="90">
        <v>180183</v>
      </c>
      <c r="G36" s="84">
        <v>7.2671095870838753E-2</v>
      </c>
      <c r="H36" s="85">
        <v>-5.3768833902167246E-2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1991029</v>
      </c>
      <c r="C37" s="104">
        <v>1732318</v>
      </c>
      <c r="D37" s="104">
        <v>1808768</v>
      </c>
      <c r="E37" s="105">
        <v>1872949</v>
      </c>
      <c r="F37" s="105">
        <v>1960061</v>
      </c>
      <c r="G37" s="106">
        <v>4.6510609738973141E-2</v>
      </c>
      <c r="H37" s="107">
        <v>-3.9113295744173104E-3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2760317</v>
      </c>
      <c r="C38" s="104">
        <v>2462829</v>
      </c>
      <c r="D38" s="104">
        <v>2635412</v>
      </c>
      <c r="E38" s="105">
        <v>2711061</v>
      </c>
      <c r="F38" s="105">
        <v>2751447</v>
      </c>
      <c r="G38" s="106">
        <v>1.4896750755515997E-2</v>
      </c>
      <c r="H38" s="106">
        <v>-8.0431963506966131E-4</v>
      </c>
      <c r="I38" s="108" t="s">
        <v>48</v>
      </c>
      <c r="J38" s="87"/>
    </row>
    <row r="39" spans="1:10" ht="12.75" customHeight="1" x14ac:dyDescent="0.2">
      <c r="A39" s="13" t="s">
        <v>127</v>
      </c>
      <c r="B39" s="49" t="s">
        <v>90</v>
      </c>
      <c r="F39" s="13" t="s">
        <v>114</v>
      </c>
      <c r="I39" s="15" t="s">
        <v>86</v>
      </c>
      <c r="J39"/>
    </row>
    <row r="40" spans="1:10" ht="12.75" customHeight="1" x14ac:dyDescent="0.2">
      <c r="A40" s="13"/>
      <c r="B40" s="49" t="s">
        <v>91</v>
      </c>
      <c r="F40" s="13" t="s">
        <v>115</v>
      </c>
      <c r="I40" s="14" t="s">
        <v>87</v>
      </c>
      <c r="J40"/>
    </row>
    <row r="41" spans="1:10" x14ac:dyDescent="0.2">
      <c r="E41" s="91"/>
      <c r="F41" s="91"/>
      <c r="G41"/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3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136</v>
      </c>
      <c r="B1" s="60"/>
      <c r="C1" s="60"/>
      <c r="D1" s="60"/>
      <c r="E1" s="60"/>
      <c r="F1" s="60"/>
      <c r="G1" s="60"/>
      <c r="H1" s="60"/>
      <c r="I1" s="52" t="s">
        <v>49</v>
      </c>
    </row>
    <row r="2" spans="1:10" s="37" customFormat="1" ht="18.75" customHeight="1" x14ac:dyDescent="0.3">
      <c r="A2" s="80" t="s">
        <v>137</v>
      </c>
      <c r="B2" s="62"/>
      <c r="C2" s="62"/>
      <c r="D2" s="66"/>
      <c r="E2" s="66"/>
      <c r="F2" s="66"/>
      <c r="G2" s="66"/>
      <c r="H2" s="66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82" t="s">
        <v>4</v>
      </c>
      <c r="B5" s="41">
        <v>215998</v>
      </c>
      <c r="C5" s="82">
        <v>221932</v>
      </c>
      <c r="D5" s="82">
        <v>234106</v>
      </c>
      <c r="E5" s="82">
        <v>184900</v>
      </c>
      <c r="F5" s="82">
        <v>154269</v>
      </c>
      <c r="G5" s="94">
        <v>-0.16566252028123307</v>
      </c>
      <c r="H5" s="42">
        <v>-8.0700056093658823E-2</v>
      </c>
      <c r="I5" s="86" t="s">
        <v>5</v>
      </c>
      <c r="J5" s="44"/>
    </row>
    <row r="6" spans="1:10" ht="14.1" customHeight="1" x14ac:dyDescent="0.2">
      <c r="A6" s="88" t="s">
        <v>8</v>
      </c>
      <c r="B6" s="45">
        <v>126561</v>
      </c>
      <c r="C6" s="88">
        <v>124521</v>
      </c>
      <c r="D6" s="88">
        <v>119552</v>
      </c>
      <c r="E6" s="88">
        <v>70666</v>
      </c>
      <c r="F6" s="88">
        <v>73634</v>
      </c>
      <c r="G6" s="94">
        <v>4.200039623015317E-2</v>
      </c>
      <c r="H6" s="42">
        <v>-0.12663733226338991</v>
      </c>
      <c r="I6" s="89" t="s">
        <v>9</v>
      </c>
      <c r="J6" s="44"/>
    </row>
    <row r="7" spans="1:10" ht="14.1" customHeight="1" x14ac:dyDescent="0.2">
      <c r="A7" s="88" t="s">
        <v>10</v>
      </c>
      <c r="B7" s="45">
        <v>69881</v>
      </c>
      <c r="C7" s="88">
        <v>60872</v>
      </c>
      <c r="D7" s="88">
        <v>72961</v>
      </c>
      <c r="E7" s="88">
        <v>63113</v>
      </c>
      <c r="F7" s="88">
        <v>66545</v>
      </c>
      <c r="G7" s="94">
        <v>5.4378654159998652E-2</v>
      </c>
      <c r="H7" s="42">
        <v>-1.2154377741467548E-2</v>
      </c>
      <c r="I7" s="89" t="s">
        <v>11</v>
      </c>
      <c r="J7" s="44"/>
    </row>
    <row r="8" spans="1:10" ht="14.1" customHeight="1" x14ac:dyDescent="0.2">
      <c r="A8" s="88" t="s">
        <v>6</v>
      </c>
      <c r="B8" s="45">
        <v>31039</v>
      </c>
      <c r="C8" s="88">
        <v>30308</v>
      </c>
      <c r="D8" s="88">
        <v>28243</v>
      </c>
      <c r="E8" s="88">
        <v>25235</v>
      </c>
      <c r="F8" s="88">
        <v>22709</v>
      </c>
      <c r="G8" s="94">
        <v>-0.1000990687537151</v>
      </c>
      <c r="H8" s="42">
        <v>-7.5147292380289277E-2</v>
      </c>
      <c r="I8" s="89" t="s">
        <v>7</v>
      </c>
      <c r="J8" s="44"/>
    </row>
    <row r="9" spans="1:10" ht="14.1" customHeight="1" x14ac:dyDescent="0.2">
      <c r="A9" s="88" t="s">
        <v>14</v>
      </c>
      <c r="B9" s="45">
        <v>43972</v>
      </c>
      <c r="C9" s="88">
        <v>35173</v>
      </c>
      <c r="D9" s="88">
        <v>37537</v>
      </c>
      <c r="E9" s="88">
        <v>29663</v>
      </c>
      <c r="F9" s="88">
        <v>57712</v>
      </c>
      <c r="G9" s="94">
        <v>0.94558878063580898</v>
      </c>
      <c r="H9" s="42">
        <v>7.0341775804758422E-2</v>
      </c>
      <c r="I9" s="89" t="s">
        <v>15</v>
      </c>
      <c r="J9" s="44"/>
    </row>
    <row r="10" spans="1:10" ht="14.1" customHeight="1" x14ac:dyDescent="0.2">
      <c r="A10" s="88" t="s">
        <v>25</v>
      </c>
      <c r="B10" s="45">
        <v>3254</v>
      </c>
      <c r="C10" s="88">
        <v>2822</v>
      </c>
      <c r="D10" s="88">
        <v>3063</v>
      </c>
      <c r="E10" s="88">
        <v>2308</v>
      </c>
      <c r="F10" s="88">
        <v>2441</v>
      </c>
      <c r="G10" s="94">
        <v>5.7625649913344956E-2</v>
      </c>
      <c r="H10" s="42">
        <v>-6.9347479897559627E-2</v>
      </c>
      <c r="I10" s="89" t="s">
        <v>26</v>
      </c>
      <c r="J10" s="44"/>
    </row>
    <row r="11" spans="1:10" ht="14.1" customHeight="1" x14ac:dyDescent="0.2">
      <c r="A11" s="88" t="s">
        <v>16</v>
      </c>
      <c r="B11" s="45">
        <v>2092</v>
      </c>
      <c r="C11" s="88">
        <v>3472</v>
      </c>
      <c r="D11" s="88">
        <v>3021</v>
      </c>
      <c r="E11" s="88">
        <v>3095</v>
      </c>
      <c r="F11" s="88">
        <v>4168</v>
      </c>
      <c r="G11" s="94">
        <v>0.34668820678513734</v>
      </c>
      <c r="H11" s="42">
        <v>0.18806857170142632</v>
      </c>
      <c r="I11" s="89" t="s">
        <v>17</v>
      </c>
      <c r="J11" s="44"/>
    </row>
    <row r="12" spans="1:10" ht="14.1" customHeight="1" x14ac:dyDescent="0.2">
      <c r="A12" s="88" t="s">
        <v>18</v>
      </c>
      <c r="B12" s="45">
        <v>3005</v>
      </c>
      <c r="C12" s="88">
        <v>2009</v>
      </c>
      <c r="D12" s="88">
        <v>2624</v>
      </c>
      <c r="E12" s="88">
        <v>2535</v>
      </c>
      <c r="F12" s="88">
        <v>2286</v>
      </c>
      <c r="G12" s="94">
        <v>-9.8224852071005953E-2</v>
      </c>
      <c r="H12" s="42">
        <v>-6.6083738592867869E-2</v>
      </c>
      <c r="I12" s="89" t="s">
        <v>19</v>
      </c>
      <c r="J12" s="44"/>
    </row>
    <row r="13" spans="1:10" ht="14.1" customHeight="1" x14ac:dyDescent="0.2">
      <c r="A13" s="88" t="s">
        <v>27</v>
      </c>
      <c r="B13" s="45">
        <v>3775</v>
      </c>
      <c r="C13" s="88">
        <v>2694</v>
      </c>
      <c r="D13" s="88">
        <v>3230</v>
      </c>
      <c r="E13" s="88">
        <v>2475</v>
      </c>
      <c r="F13" s="88">
        <v>2440</v>
      </c>
      <c r="G13" s="94">
        <v>-1.4141414141414121E-2</v>
      </c>
      <c r="H13" s="42">
        <v>-0.10335977635591653</v>
      </c>
      <c r="I13" s="89" t="s">
        <v>28</v>
      </c>
      <c r="J13" s="44"/>
    </row>
    <row r="14" spans="1:10" ht="14.1" customHeight="1" x14ac:dyDescent="0.2">
      <c r="A14" s="88" t="s">
        <v>29</v>
      </c>
      <c r="B14" s="45">
        <v>1318</v>
      </c>
      <c r="C14" s="88">
        <v>1200</v>
      </c>
      <c r="D14" s="88">
        <v>1570</v>
      </c>
      <c r="E14" s="88">
        <v>3226</v>
      </c>
      <c r="F14" s="88">
        <v>1340</v>
      </c>
      <c r="G14" s="94">
        <v>-0.5846249225046497</v>
      </c>
      <c r="H14" s="42">
        <v>4.1471200718816714E-3</v>
      </c>
      <c r="I14" s="89" t="s">
        <v>29</v>
      </c>
      <c r="J14" s="44"/>
    </row>
    <row r="15" spans="1:10" ht="14.1" customHeight="1" x14ac:dyDescent="0.2">
      <c r="A15" s="88" t="s">
        <v>12</v>
      </c>
      <c r="B15" s="45">
        <v>13107</v>
      </c>
      <c r="C15" s="88">
        <v>11873</v>
      </c>
      <c r="D15" s="88">
        <v>15067</v>
      </c>
      <c r="E15" s="88">
        <v>12500</v>
      </c>
      <c r="F15" s="88">
        <v>13444</v>
      </c>
      <c r="G15" s="94">
        <v>7.5520000000000032E-2</v>
      </c>
      <c r="H15" s="42">
        <v>6.3668002593333384E-3</v>
      </c>
      <c r="I15" s="89" t="s">
        <v>13</v>
      </c>
      <c r="J15" s="44"/>
    </row>
    <row r="16" spans="1:10" ht="14.1" customHeight="1" x14ac:dyDescent="0.2">
      <c r="A16" s="88" t="s">
        <v>23</v>
      </c>
      <c r="B16" s="45">
        <v>9613</v>
      </c>
      <c r="C16" s="88">
        <v>10785</v>
      </c>
      <c r="D16" s="88">
        <v>9004</v>
      </c>
      <c r="E16" s="88">
        <v>6596</v>
      </c>
      <c r="F16" s="88">
        <v>6772</v>
      </c>
      <c r="G16" s="94">
        <v>2.6682838083686988E-2</v>
      </c>
      <c r="H16" s="42">
        <v>-8.3854396544968623E-2</v>
      </c>
      <c r="I16" s="89" t="s">
        <v>24</v>
      </c>
      <c r="J16" s="44"/>
    </row>
    <row r="17" spans="1:10" ht="14.1" customHeight="1" x14ac:dyDescent="0.2">
      <c r="A17" s="88" t="s">
        <v>22</v>
      </c>
      <c r="B17" s="45">
        <v>5245</v>
      </c>
      <c r="C17" s="88">
        <v>5737</v>
      </c>
      <c r="D17" s="88">
        <v>6154</v>
      </c>
      <c r="E17" s="88">
        <v>1934</v>
      </c>
      <c r="F17" s="88">
        <v>2653</v>
      </c>
      <c r="G17" s="94">
        <v>0.37176835573940026</v>
      </c>
      <c r="H17" s="42">
        <v>-0.15666924367391055</v>
      </c>
      <c r="I17" s="89" t="s">
        <v>22</v>
      </c>
      <c r="J17" s="44"/>
    </row>
    <row r="18" spans="1:10" ht="14.1" customHeight="1" x14ac:dyDescent="0.2">
      <c r="A18" s="88" t="s">
        <v>20</v>
      </c>
      <c r="B18" s="45">
        <v>2415</v>
      </c>
      <c r="C18" s="88">
        <v>16766</v>
      </c>
      <c r="D18" s="88">
        <v>2147</v>
      </c>
      <c r="E18" s="88">
        <v>2646</v>
      </c>
      <c r="F18" s="88">
        <v>3693</v>
      </c>
      <c r="G18" s="94">
        <v>0.39569160997732422</v>
      </c>
      <c r="H18" s="42">
        <v>0.11202754053678521</v>
      </c>
      <c r="I18" s="89" t="s">
        <v>21</v>
      </c>
      <c r="J18" s="44"/>
    </row>
    <row r="19" spans="1:10" ht="14.1" customHeight="1" x14ac:dyDescent="0.2">
      <c r="A19" s="88" t="s">
        <v>30</v>
      </c>
      <c r="B19" s="45">
        <v>3397</v>
      </c>
      <c r="C19" s="88">
        <v>2830</v>
      </c>
      <c r="D19" s="88">
        <v>2362</v>
      </c>
      <c r="E19" s="88">
        <v>2636</v>
      </c>
      <c r="F19" s="88">
        <v>2720</v>
      </c>
      <c r="G19" s="94">
        <v>3.1866464339908918E-2</v>
      </c>
      <c r="H19" s="42">
        <v>-5.40496564005577E-2</v>
      </c>
      <c r="I19" s="89" t="s">
        <v>31</v>
      </c>
      <c r="J19" s="44"/>
    </row>
    <row r="20" spans="1:10" ht="14.1" customHeight="1" x14ac:dyDescent="0.2">
      <c r="A20" s="88" t="s">
        <v>75</v>
      </c>
      <c r="B20" s="45">
        <v>31216</v>
      </c>
      <c r="C20" s="88">
        <v>25123</v>
      </c>
      <c r="D20" s="88">
        <v>51379</v>
      </c>
      <c r="E20" s="88">
        <v>52584</v>
      </c>
      <c r="F20" s="88">
        <v>37147</v>
      </c>
      <c r="G20" s="94">
        <v>-0.29356838582078204</v>
      </c>
      <c r="H20" s="42">
        <v>4.4447521006854895E-2</v>
      </c>
      <c r="I20" s="89" t="s">
        <v>76</v>
      </c>
      <c r="J20" s="44"/>
    </row>
    <row r="21" spans="1:10" x14ac:dyDescent="0.2">
      <c r="A21" s="88" t="s">
        <v>85</v>
      </c>
      <c r="B21" s="44">
        <v>2156</v>
      </c>
      <c r="C21" s="88">
        <v>3316</v>
      </c>
      <c r="D21" s="88">
        <v>2753</v>
      </c>
      <c r="E21" s="88">
        <v>3187</v>
      </c>
      <c r="F21" s="88">
        <v>4143</v>
      </c>
      <c r="G21" s="94">
        <v>0.29996862252902412</v>
      </c>
      <c r="H21" s="42">
        <v>0.17737970168135608</v>
      </c>
      <c r="I21" s="89" t="s">
        <v>36</v>
      </c>
      <c r="J21" s="44"/>
    </row>
    <row r="22" spans="1:10" ht="14.1" customHeight="1" x14ac:dyDescent="0.2">
      <c r="A22" s="88" t="s">
        <v>77</v>
      </c>
      <c r="B22" s="45">
        <v>2390</v>
      </c>
      <c r="C22" s="88">
        <v>1026</v>
      </c>
      <c r="D22" s="88">
        <v>1737</v>
      </c>
      <c r="E22" s="88">
        <v>2111</v>
      </c>
      <c r="F22" s="88">
        <v>4996</v>
      </c>
      <c r="G22" s="94">
        <v>1.3666508763619136</v>
      </c>
      <c r="H22" s="42">
        <v>0.20241983630473692</v>
      </c>
      <c r="I22" s="89" t="s">
        <v>78</v>
      </c>
      <c r="J22" s="44"/>
    </row>
    <row r="23" spans="1:10" ht="14.1" customHeight="1" x14ac:dyDescent="0.2">
      <c r="A23" s="88" t="s">
        <v>116</v>
      </c>
      <c r="B23" s="45">
        <v>3849</v>
      </c>
      <c r="C23" s="88">
        <v>5660</v>
      </c>
      <c r="D23" s="88">
        <v>4980</v>
      </c>
      <c r="E23" s="88">
        <v>4861</v>
      </c>
      <c r="F23" s="88">
        <v>4160</v>
      </c>
      <c r="G23" s="94">
        <v>-0.14420901049166834</v>
      </c>
      <c r="H23" s="42">
        <v>1.9615326205126848E-2</v>
      </c>
      <c r="I23" s="89" t="s">
        <v>119</v>
      </c>
      <c r="J23" s="44"/>
    </row>
    <row r="24" spans="1:10" ht="14.1" customHeight="1" x14ac:dyDescent="0.2">
      <c r="A24" s="88" t="s">
        <v>32</v>
      </c>
      <c r="B24" s="45">
        <v>1556</v>
      </c>
      <c r="C24" s="88">
        <v>1249</v>
      </c>
      <c r="D24" s="88">
        <v>1684</v>
      </c>
      <c r="E24" s="88">
        <v>1436</v>
      </c>
      <c r="F24" s="88">
        <v>1418</v>
      </c>
      <c r="G24" s="94">
        <v>-1.2534818941504211E-2</v>
      </c>
      <c r="H24" s="42">
        <v>-2.2950291390836042E-2</v>
      </c>
      <c r="I24" s="89" t="s">
        <v>33</v>
      </c>
      <c r="J24" s="44"/>
    </row>
    <row r="25" spans="1:10" ht="14.1" customHeight="1" x14ac:dyDescent="0.2">
      <c r="A25" s="88" t="s">
        <v>34</v>
      </c>
      <c r="B25" s="44">
        <v>3299</v>
      </c>
      <c r="C25" s="88">
        <v>2865</v>
      </c>
      <c r="D25" s="88">
        <v>3679</v>
      </c>
      <c r="E25" s="88">
        <v>4361</v>
      </c>
      <c r="F25" s="88">
        <v>3675</v>
      </c>
      <c r="G25" s="94">
        <v>-0.15730337078651691</v>
      </c>
      <c r="H25" s="42">
        <v>2.7350784664239791E-2</v>
      </c>
      <c r="I25" s="89" t="s">
        <v>35</v>
      </c>
      <c r="J25" s="44"/>
    </row>
    <row r="26" spans="1:10" ht="14.1" customHeight="1" x14ac:dyDescent="0.2">
      <c r="A26" s="88" t="s">
        <v>37</v>
      </c>
      <c r="B26" s="44">
        <v>9615</v>
      </c>
      <c r="C26" s="88">
        <v>10359</v>
      </c>
      <c r="D26" s="88">
        <v>10867</v>
      </c>
      <c r="E26" s="88">
        <v>4081</v>
      </c>
      <c r="F26" s="88">
        <v>4256</v>
      </c>
      <c r="G26" s="94">
        <v>4.2881646655231531E-2</v>
      </c>
      <c r="H26" s="42">
        <v>-0.18433264209043043</v>
      </c>
      <c r="I26" s="89" t="s">
        <v>38</v>
      </c>
      <c r="J26" s="44"/>
    </row>
    <row r="27" spans="1:10" ht="14.1" customHeight="1" x14ac:dyDescent="0.2">
      <c r="A27" s="88" t="s">
        <v>39</v>
      </c>
      <c r="B27" s="44">
        <v>13867</v>
      </c>
      <c r="C27" s="88">
        <v>10806</v>
      </c>
      <c r="D27" s="88">
        <v>14336</v>
      </c>
      <c r="E27" s="88">
        <v>15112</v>
      </c>
      <c r="F27" s="88">
        <v>14836</v>
      </c>
      <c r="G27" s="94">
        <v>-1.8263631551085235E-2</v>
      </c>
      <c r="H27" s="42">
        <v>1.7029563244168155E-2</v>
      </c>
      <c r="I27" s="89" t="s">
        <v>40</v>
      </c>
      <c r="J27" s="44"/>
    </row>
    <row r="28" spans="1:10" ht="14.1" customHeight="1" x14ac:dyDescent="0.2">
      <c r="A28" s="88" t="s">
        <v>41</v>
      </c>
      <c r="B28" s="44">
        <v>1702</v>
      </c>
      <c r="C28" s="88">
        <v>1263</v>
      </c>
      <c r="D28" s="88">
        <v>1976</v>
      </c>
      <c r="E28" s="88">
        <v>1473</v>
      </c>
      <c r="F28" s="88">
        <v>1460</v>
      </c>
      <c r="G28" s="94">
        <v>-8.8255261371350535E-3</v>
      </c>
      <c r="H28" s="42">
        <v>-3.7616153061351132E-2</v>
      </c>
      <c r="I28" s="89" t="s">
        <v>41</v>
      </c>
      <c r="J28" s="44"/>
    </row>
    <row r="29" spans="1:10" ht="14.1" customHeight="1" x14ac:dyDescent="0.2">
      <c r="A29" s="88" t="s">
        <v>42</v>
      </c>
      <c r="B29" s="45">
        <v>2880</v>
      </c>
      <c r="C29" s="88">
        <v>2173</v>
      </c>
      <c r="D29" s="88">
        <v>3720</v>
      </c>
      <c r="E29" s="88">
        <v>2684</v>
      </c>
      <c r="F29" s="88">
        <v>2808</v>
      </c>
      <c r="G29" s="94">
        <v>4.6199701937406745E-2</v>
      </c>
      <c r="H29" s="42">
        <v>-6.3094632097098202E-3</v>
      </c>
      <c r="I29" s="89" t="s">
        <v>42</v>
      </c>
      <c r="J29" s="44"/>
    </row>
    <row r="30" spans="1:10" ht="14.1" customHeight="1" x14ac:dyDescent="0.2">
      <c r="A30" s="88" t="s">
        <v>79</v>
      </c>
      <c r="B30" s="45">
        <v>3552</v>
      </c>
      <c r="C30" s="88">
        <v>3071</v>
      </c>
      <c r="D30" s="88">
        <v>3614</v>
      </c>
      <c r="E30" s="88">
        <v>2293</v>
      </c>
      <c r="F30" s="88">
        <v>2967</v>
      </c>
      <c r="G30" s="94">
        <v>0.2939380723942433</v>
      </c>
      <c r="H30" s="42">
        <v>-4.3992834776641176E-2</v>
      </c>
      <c r="I30" s="89" t="s">
        <v>79</v>
      </c>
      <c r="J30" s="44"/>
    </row>
    <row r="31" spans="1:10" ht="14.1" customHeight="1" x14ac:dyDescent="0.2">
      <c r="A31" s="88" t="s">
        <v>80</v>
      </c>
      <c r="B31" s="45">
        <v>4412</v>
      </c>
      <c r="C31" s="88">
        <v>4973</v>
      </c>
      <c r="D31" s="88">
        <v>6696</v>
      </c>
      <c r="E31" s="88">
        <v>4455</v>
      </c>
      <c r="F31" s="88">
        <v>5593</v>
      </c>
      <c r="G31" s="94">
        <v>0.25544332210998877</v>
      </c>
      <c r="H31" s="42">
        <v>6.1090262027189812E-2</v>
      </c>
      <c r="I31" s="89" t="s">
        <v>80</v>
      </c>
      <c r="J31" s="44"/>
    </row>
    <row r="32" spans="1:10" ht="14.1" customHeight="1" x14ac:dyDescent="0.2">
      <c r="A32" s="88" t="s">
        <v>81</v>
      </c>
      <c r="B32" s="45">
        <v>3278</v>
      </c>
      <c r="C32" s="88">
        <v>2911</v>
      </c>
      <c r="D32" s="88">
        <v>4753</v>
      </c>
      <c r="E32" s="88">
        <v>2795</v>
      </c>
      <c r="F32" s="88">
        <v>2554</v>
      </c>
      <c r="G32" s="94">
        <v>-8.6225402504472304E-2</v>
      </c>
      <c r="H32" s="42">
        <v>-6.0486584360194828E-2</v>
      </c>
      <c r="I32" s="89" t="s">
        <v>82</v>
      </c>
      <c r="J32" s="44"/>
    </row>
    <row r="33" spans="1:10" ht="14.1" customHeight="1" x14ac:dyDescent="0.2">
      <c r="A33" s="88" t="s">
        <v>83</v>
      </c>
      <c r="B33" s="45">
        <v>2734</v>
      </c>
      <c r="C33" s="88">
        <v>2053</v>
      </c>
      <c r="D33" s="88">
        <v>2707</v>
      </c>
      <c r="E33" s="88">
        <v>2454</v>
      </c>
      <c r="F33" s="88">
        <v>1823</v>
      </c>
      <c r="G33" s="94">
        <v>-0.25713121434392827</v>
      </c>
      <c r="H33" s="42">
        <v>-9.635668603717229E-2</v>
      </c>
      <c r="I33" s="89" t="s">
        <v>84</v>
      </c>
      <c r="J33" s="44"/>
    </row>
    <row r="34" spans="1:10" ht="14.1" customHeight="1" x14ac:dyDescent="0.2">
      <c r="A34" s="88" t="s">
        <v>117</v>
      </c>
      <c r="B34" s="45">
        <v>1570</v>
      </c>
      <c r="C34" s="88">
        <v>1041</v>
      </c>
      <c r="D34" s="88">
        <v>2575</v>
      </c>
      <c r="E34" s="88">
        <v>1548</v>
      </c>
      <c r="F34" s="88">
        <v>1823</v>
      </c>
      <c r="G34" s="94">
        <v>0.17764857881136953</v>
      </c>
      <c r="H34" s="42">
        <v>3.8058320983662464E-2</v>
      </c>
      <c r="I34" s="89" t="s">
        <v>120</v>
      </c>
      <c r="J34" s="44"/>
    </row>
    <row r="35" spans="1:10" ht="14.1" customHeight="1" x14ac:dyDescent="0.2">
      <c r="A35" s="88" t="s">
        <v>118</v>
      </c>
      <c r="B35" s="45">
        <v>859</v>
      </c>
      <c r="C35" s="88">
        <v>728</v>
      </c>
      <c r="D35" s="88">
        <v>1092</v>
      </c>
      <c r="E35" s="88">
        <v>1483</v>
      </c>
      <c r="F35" s="88">
        <v>1136</v>
      </c>
      <c r="G35" s="94">
        <v>-0.23398516520566415</v>
      </c>
      <c r="H35" s="42">
        <v>7.2374039595554773E-2</v>
      </c>
      <c r="I35" s="89" t="s">
        <v>121</v>
      </c>
      <c r="J35" s="44"/>
    </row>
    <row r="36" spans="1:10" ht="14.1" customHeight="1" x14ac:dyDescent="0.2">
      <c r="A36" s="88" t="s">
        <v>43</v>
      </c>
      <c r="B36" s="95">
        <v>32784</v>
      </c>
      <c r="C36" s="90">
        <v>24034</v>
      </c>
      <c r="D36" s="90">
        <v>27814</v>
      </c>
      <c r="E36" s="90">
        <v>30107</v>
      </c>
      <c r="F36" s="90">
        <v>32913</v>
      </c>
      <c r="G36" s="94">
        <v>9.3200916730328487E-2</v>
      </c>
      <c r="H36" s="42">
        <v>9.8226335670403842E-4</v>
      </c>
      <c r="I36" s="89" t="s">
        <v>44</v>
      </c>
      <c r="J36" s="44"/>
    </row>
    <row r="37" spans="1:10" ht="14.1" customHeight="1" x14ac:dyDescent="0.2">
      <c r="A37" s="104" t="s">
        <v>45</v>
      </c>
      <c r="B37" s="110">
        <v>434115</v>
      </c>
      <c r="C37" s="104">
        <v>413713</v>
      </c>
      <c r="D37" s="104">
        <v>452897</v>
      </c>
      <c r="E37" s="105">
        <v>365653</v>
      </c>
      <c r="F37" s="105">
        <v>390265</v>
      </c>
      <c r="G37" s="111">
        <v>6.7309717136192049E-2</v>
      </c>
      <c r="H37" s="112">
        <v>-2.6269658162035192E-2</v>
      </c>
      <c r="I37" s="108" t="s">
        <v>46</v>
      </c>
      <c r="J37" s="44"/>
    </row>
    <row r="38" spans="1:10" ht="14.1" customHeight="1" x14ac:dyDescent="0.2">
      <c r="A38" s="109" t="s">
        <v>47</v>
      </c>
      <c r="B38" s="113">
        <v>650113</v>
      </c>
      <c r="C38" s="104">
        <v>635645</v>
      </c>
      <c r="D38" s="104">
        <v>687003</v>
      </c>
      <c r="E38" s="105">
        <v>550553</v>
      </c>
      <c r="F38" s="105">
        <v>544534</v>
      </c>
      <c r="G38" s="111">
        <v>-1.0932644086945276E-2</v>
      </c>
      <c r="H38" s="111">
        <v>-4.3336867089946551E-2</v>
      </c>
      <c r="I38" s="108" t="s">
        <v>48</v>
      </c>
      <c r="J38" s="44"/>
    </row>
    <row r="39" spans="1:10" ht="12.75" customHeight="1" x14ac:dyDescent="0.2">
      <c r="A39" s="47" t="s">
        <v>127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2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136</v>
      </c>
      <c r="B1" s="60"/>
      <c r="C1" s="60"/>
      <c r="D1" s="60"/>
      <c r="E1" s="60"/>
      <c r="F1" s="60"/>
      <c r="G1" s="60"/>
      <c r="H1" s="60"/>
      <c r="I1" s="52" t="s">
        <v>50</v>
      </c>
    </row>
    <row r="2" spans="1:10" s="37" customFormat="1" ht="18.75" customHeight="1" x14ac:dyDescent="0.3">
      <c r="A2" s="80" t="s">
        <v>137</v>
      </c>
      <c r="B2" s="62"/>
      <c r="C2" s="62"/>
      <c r="D2" s="66"/>
      <c r="E2" s="66"/>
      <c r="F2" s="66"/>
      <c r="G2" s="66"/>
      <c r="H2" s="66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82" t="s">
        <v>4</v>
      </c>
      <c r="B5" s="41">
        <v>60022</v>
      </c>
      <c r="C5" s="82">
        <v>52093</v>
      </c>
      <c r="D5" s="82">
        <v>60345</v>
      </c>
      <c r="E5" s="82">
        <v>66904</v>
      </c>
      <c r="F5" s="82">
        <v>77433</v>
      </c>
      <c r="G5" s="94">
        <v>0.15737474590457978</v>
      </c>
      <c r="H5" s="42">
        <v>6.574647716519566E-2</v>
      </c>
      <c r="I5" s="86" t="s">
        <v>5</v>
      </c>
      <c r="J5" s="44"/>
    </row>
    <row r="6" spans="1:10" ht="14.1" customHeight="1" x14ac:dyDescent="0.2">
      <c r="A6" s="88" t="s">
        <v>8</v>
      </c>
      <c r="B6" s="45">
        <v>18506</v>
      </c>
      <c r="C6" s="88">
        <v>15940</v>
      </c>
      <c r="D6" s="88">
        <v>17489</v>
      </c>
      <c r="E6" s="88">
        <v>18926</v>
      </c>
      <c r="F6" s="88">
        <v>18752</v>
      </c>
      <c r="G6" s="94">
        <v>-9.1937017859029524E-3</v>
      </c>
      <c r="H6" s="42">
        <v>3.3068078575682058E-3</v>
      </c>
      <c r="I6" s="89" t="s">
        <v>9</v>
      </c>
      <c r="J6" s="44"/>
    </row>
    <row r="7" spans="1:10" ht="14.1" customHeight="1" x14ac:dyDescent="0.2">
      <c r="A7" s="88" t="s">
        <v>10</v>
      </c>
      <c r="B7" s="45">
        <v>27095</v>
      </c>
      <c r="C7" s="88">
        <v>26162</v>
      </c>
      <c r="D7" s="88">
        <v>33006</v>
      </c>
      <c r="E7" s="88">
        <v>28059</v>
      </c>
      <c r="F7" s="88">
        <v>24542</v>
      </c>
      <c r="G7" s="94">
        <v>-0.12534302719270107</v>
      </c>
      <c r="H7" s="42">
        <v>-2.4437272793833342E-2</v>
      </c>
      <c r="I7" s="89" t="s">
        <v>11</v>
      </c>
      <c r="J7" s="44"/>
    </row>
    <row r="8" spans="1:10" ht="14.1" customHeight="1" x14ac:dyDescent="0.2">
      <c r="A8" s="88" t="s">
        <v>6</v>
      </c>
      <c r="B8" s="45">
        <v>7321</v>
      </c>
      <c r="C8" s="88">
        <v>7245</v>
      </c>
      <c r="D8" s="88">
        <v>9340</v>
      </c>
      <c r="E8" s="88">
        <v>8251</v>
      </c>
      <c r="F8" s="88">
        <v>8612</v>
      </c>
      <c r="G8" s="94">
        <v>4.3752272451824004E-2</v>
      </c>
      <c r="H8" s="42">
        <v>4.1437960203727808E-2</v>
      </c>
      <c r="I8" s="89" t="s">
        <v>7</v>
      </c>
      <c r="J8" s="44"/>
    </row>
    <row r="9" spans="1:10" ht="14.1" customHeight="1" x14ac:dyDescent="0.2">
      <c r="A9" s="88" t="s">
        <v>14</v>
      </c>
      <c r="B9" s="45">
        <v>10163</v>
      </c>
      <c r="C9" s="88">
        <v>7209</v>
      </c>
      <c r="D9" s="88">
        <v>7439</v>
      </c>
      <c r="E9" s="88">
        <v>9183</v>
      </c>
      <c r="F9" s="88">
        <v>7484</v>
      </c>
      <c r="G9" s="94">
        <v>-0.18501579004682567</v>
      </c>
      <c r="H9" s="42">
        <v>-7.3643905013650035E-2</v>
      </c>
      <c r="I9" s="89" t="s">
        <v>15</v>
      </c>
      <c r="J9" s="44"/>
    </row>
    <row r="10" spans="1:10" ht="14.1" customHeight="1" x14ac:dyDescent="0.2">
      <c r="A10" s="88" t="s">
        <v>25</v>
      </c>
      <c r="B10" s="45">
        <v>511</v>
      </c>
      <c r="C10" s="88">
        <v>720</v>
      </c>
      <c r="D10" s="88">
        <v>514</v>
      </c>
      <c r="E10" s="88">
        <v>633</v>
      </c>
      <c r="F10" s="88">
        <v>918</v>
      </c>
      <c r="G10" s="94">
        <v>0.45023696682464465</v>
      </c>
      <c r="H10" s="42">
        <v>0.15772508980115374</v>
      </c>
      <c r="I10" s="89" t="s">
        <v>26</v>
      </c>
      <c r="J10" s="44"/>
    </row>
    <row r="11" spans="1:10" ht="14.1" customHeight="1" x14ac:dyDescent="0.2">
      <c r="A11" s="88" t="s">
        <v>16</v>
      </c>
      <c r="B11" s="45">
        <v>224</v>
      </c>
      <c r="C11" s="88">
        <v>111</v>
      </c>
      <c r="D11" s="88">
        <v>271</v>
      </c>
      <c r="E11" s="88">
        <v>151</v>
      </c>
      <c r="F11" s="88">
        <v>5270</v>
      </c>
      <c r="G11" s="94">
        <v>33.900662251655632</v>
      </c>
      <c r="H11" s="42">
        <v>1.2023718591763908</v>
      </c>
      <c r="I11" s="89" t="s">
        <v>17</v>
      </c>
      <c r="J11" s="44"/>
    </row>
    <row r="12" spans="1:10" ht="14.1" customHeight="1" x14ac:dyDescent="0.2">
      <c r="A12" s="88" t="s">
        <v>18</v>
      </c>
      <c r="B12" s="45">
        <v>1206</v>
      </c>
      <c r="C12" s="88">
        <v>777</v>
      </c>
      <c r="D12" s="88">
        <v>730</v>
      </c>
      <c r="E12" s="88">
        <v>1196</v>
      </c>
      <c r="F12" s="88">
        <v>913</v>
      </c>
      <c r="G12" s="94">
        <v>-0.23662207357859533</v>
      </c>
      <c r="H12" s="42">
        <v>-6.7216473836765323E-2</v>
      </c>
      <c r="I12" s="89" t="s">
        <v>19</v>
      </c>
      <c r="J12" s="44"/>
    </row>
    <row r="13" spans="1:10" ht="14.1" customHeight="1" x14ac:dyDescent="0.2">
      <c r="A13" s="88" t="s">
        <v>27</v>
      </c>
      <c r="B13" s="45">
        <v>869</v>
      </c>
      <c r="C13" s="88">
        <v>841</v>
      </c>
      <c r="D13" s="88">
        <v>1452</v>
      </c>
      <c r="E13" s="88">
        <v>1497</v>
      </c>
      <c r="F13" s="88">
        <v>1093</v>
      </c>
      <c r="G13" s="94">
        <v>-0.26987307949231798</v>
      </c>
      <c r="H13" s="42">
        <v>5.9010086078950197E-2</v>
      </c>
      <c r="I13" s="89" t="s">
        <v>28</v>
      </c>
      <c r="J13" s="44"/>
    </row>
    <row r="14" spans="1:10" ht="14.1" customHeight="1" x14ac:dyDescent="0.2">
      <c r="A14" s="88" t="s">
        <v>29</v>
      </c>
      <c r="B14" s="45">
        <v>244</v>
      </c>
      <c r="C14" s="88">
        <v>227</v>
      </c>
      <c r="D14" s="88">
        <v>250</v>
      </c>
      <c r="E14" s="88">
        <v>557</v>
      </c>
      <c r="F14" s="88">
        <v>822</v>
      </c>
      <c r="G14" s="94">
        <v>0.47576301615798933</v>
      </c>
      <c r="H14" s="42">
        <v>0.35478536888831269</v>
      </c>
      <c r="I14" s="89" t="s">
        <v>29</v>
      </c>
      <c r="J14" s="44"/>
    </row>
    <row r="15" spans="1:10" ht="14.1" customHeight="1" x14ac:dyDescent="0.2">
      <c r="A15" s="88" t="s">
        <v>12</v>
      </c>
      <c r="B15" s="45">
        <v>5769</v>
      </c>
      <c r="C15" s="88">
        <v>6282</v>
      </c>
      <c r="D15" s="88">
        <v>5767</v>
      </c>
      <c r="E15" s="88">
        <v>5379</v>
      </c>
      <c r="F15" s="88">
        <v>5042</v>
      </c>
      <c r="G15" s="94">
        <v>-6.2651050381111739E-2</v>
      </c>
      <c r="H15" s="42">
        <v>-3.3113323920362037E-2</v>
      </c>
      <c r="I15" s="89" t="s">
        <v>13</v>
      </c>
      <c r="J15" s="44"/>
    </row>
    <row r="16" spans="1:10" ht="14.1" customHeight="1" x14ac:dyDescent="0.2">
      <c r="A16" s="88" t="s">
        <v>23</v>
      </c>
      <c r="B16" s="45">
        <v>1547</v>
      </c>
      <c r="C16" s="88">
        <v>2068</v>
      </c>
      <c r="D16" s="88">
        <v>3508</v>
      </c>
      <c r="E16" s="88">
        <v>3204</v>
      </c>
      <c r="F16" s="88">
        <v>2954</v>
      </c>
      <c r="G16" s="94">
        <v>-7.8027465667915075E-2</v>
      </c>
      <c r="H16" s="42">
        <v>0.17552005905781409</v>
      </c>
      <c r="I16" s="89" t="s">
        <v>24</v>
      </c>
      <c r="J16" s="44"/>
    </row>
    <row r="17" spans="1:10" ht="14.1" customHeight="1" x14ac:dyDescent="0.2">
      <c r="A17" s="88" t="s">
        <v>22</v>
      </c>
      <c r="B17" s="45">
        <v>466</v>
      </c>
      <c r="C17" s="88">
        <v>472</v>
      </c>
      <c r="D17" s="88">
        <v>932</v>
      </c>
      <c r="E17" s="88">
        <v>472</v>
      </c>
      <c r="F17" s="88">
        <v>343</v>
      </c>
      <c r="G17" s="94">
        <v>-0.27330508474576276</v>
      </c>
      <c r="H17" s="42">
        <v>-7.3752495655077577E-2</v>
      </c>
      <c r="I17" s="89" t="s">
        <v>22</v>
      </c>
      <c r="J17" s="44"/>
    </row>
    <row r="18" spans="1:10" ht="14.1" customHeight="1" x14ac:dyDescent="0.2">
      <c r="A18" s="88" t="s">
        <v>20</v>
      </c>
      <c r="B18" s="45">
        <v>183</v>
      </c>
      <c r="C18" s="88">
        <v>51</v>
      </c>
      <c r="D18" s="88">
        <v>245</v>
      </c>
      <c r="E18" s="88">
        <v>248</v>
      </c>
      <c r="F18" s="88">
        <v>326</v>
      </c>
      <c r="G18" s="94">
        <v>0.31451612903225801</v>
      </c>
      <c r="H18" s="42">
        <v>0.15529163175857574</v>
      </c>
      <c r="I18" s="89" t="s">
        <v>21</v>
      </c>
      <c r="J18" s="44"/>
    </row>
    <row r="19" spans="1:10" ht="14.1" customHeight="1" x14ac:dyDescent="0.2">
      <c r="A19" s="88" t="s">
        <v>30</v>
      </c>
      <c r="B19" s="45">
        <v>449</v>
      </c>
      <c r="C19" s="88">
        <v>617</v>
      </c>
      <c r="D19" s="88">
        <v>1025</v>
      </c>
      <c r="E19" s="88">
        <v>1864</v>
      </c>
      <c r="F19" s="88">
        <v>2627</v>
      </c>
      <c r="G19" s="94">
        <v>0.40933476394849788</v>
      </c>
      <c r="H19" s="42">
        <v>0.55526154166634334</v>
      </c>
      <c r="I19" s="89" t="s">
        <v>31</v>
      </c>
      <c r="J19" s="44"/>
    </row>
    <row r="20" spans="1:10" ht="14.1" customHeight="1" x14ac:dyDescent="0.2">
      <c r="A20" s="88" t="s">
        <v>75</v>
      </c>
      <c r="B20" s="45">
        <v>8644</v>
      </c>
      <c r="C20" s="88">
        <v>11111</v>
      </c>
      <c r="D20" s="88">
        <v>15643</v>
      </c>
      <c r="E20" s="88">
        <v>21917</v>
      </c>
      <c r="F20" s="88">
        <v>24734</v>
      </c>
      <c r="G20" s="94">
        <v>0.12853036455719313</v>
      </c>
      <c r="H20" s="42">
        <v>0.30060344362384805</v>
      </c>
      <c r="I20" s="89" t="s">
        <v>76</v>
      </c>
      <c r="J20" s="44"/>
    </row>
    <row r="21" spans="1:10" x14ac:dyDescent="0.2">
      <c r="A21" s="88" t="s">
        <v>85</v>
      </c>
      <c r="B21" s="44">
        <v>1379</v>
      </c>
      <c r="C21" s="88">
        <v>1846</v>
      </c>
      <c r="D21" s="88">
        <v>867</v>
      </c>
      <c r="E21" s="88">
        <v>1121</v>
      </c>
      <c r="F21" s="88">
        <v>1354</v>
      </c>
      <c r="G21" s="94">
        <v>0.207850133809099</v>
      </c>
      <c r="H21" s="42">
        <v>-4.5634119299630127E-3</v>
      </c>
      <c r="I21" s="89" t="s">
        <v>36</v>
      </c>
      <c r="J21" s="44"/>
    </row>
    <row r="22" spans="1:10" ht="14.1" customHeight="1" x14ac:dyDescent="0.2">
      <c r="A22" s="88" t="s">
        <v>77</v>
      </c>
      <c r="B22" s="45">
        <v>2093</v>
      </c>
      <c r="C22" s="88">
        <v>1884</v>
      </c>
      <c r="D22" s="88">
        <v>279</v>
      </c>
      <c r="E22" s="88">
        <v>567</v>
      </c>
      <c r="F22" s="88">
        <v>425</v>
      </c>
      <c r="G22" s="94">
        <v>-0.25044091710758376</v>
      </c>
      <c r="H22" s="42">
        <v>-0.32871811837272047</v>
      </c>
      <c r="I22" s="89" t="s">
        <v>78</v>
      </c>
      <c r="J22" s="44"/>
    </row>
    <row r="23" spans="1:10" ht="14.1" customHeight="1" x14ac:dyDescent="0.2">
      <c r="A23" s="88" t="s">
        <v>116</v>
      </c>
      <c r="B23" s="45">
        <v>494</v>
      </c>
      <c r="C23" s="88">
        <v>1772</v>
      </c>
      <c r="D23" s="88">
        <v>3449</v>
      </c>
      <c r="E23" s="88">
        <v>10216</v>
      </c>
      <c r="F23" s="88">
        <v>4752</v>
      </c>
      <c r="G23" s="94">
        <v>-0.53484729835552081</v>
      </c>
      <c r="H23" s="42">
        <v>0.76111359952160496</v>
      </c>
      <c r="I23" s="89" t="s">
        <v>119</v>
      </c>
      <c r="J23" s="44"/>
    </row>
    <row r="24" spans="1:10" ht="14.1" customHeight="1" x14ac:dyDescent="0.2">
      <c r="A24" s="88" t="s">
        <v>32</v>
      </c>
      <c r="B24" s="45">
        <v>312</v>
      </c>
      <c r="C24" s="88">
        <v>374</v>
      </c>
      <c r="D24" s="88">
        <v>499</v>
      </c>
      <c r="E24" s="88">
        <v>469</v>
      </c>
      <c r="F24" s="88">
        <v>389</v>
      </c>
      <c r="G24" s="94">
        <v>-0.17057569296375263</v>
      </c>
      <c r="H24" s="42">
        <v>5.6692808639298597E-2</v>
      </c>
      <c r="I24" s="89" t="s">
        <v>33</v>
      </c>
      <c r="J24" s="44"/>
    </row>
    <row r="25" spans="1:10" ht="14.1" customHeight="1" x14ac:dyDescent="0.2">
      <c r="A25" s="88" t="s">
        <v>34</v>
      </c>
      <c r="B25" s="44">
        <v>514</v>
      </c>
      <c r="C25" s="88">
        <v>810</v>
      </c>
      <c r="D25" s="88">
        <v>855</v>
      </c>
      <c r="E25" s="88">
        <v>1393</v>
      </c>
      <c r="F25" s="88">
        <v>1233</v>
      </c>
      <c r="G25" s="94">
        <v>-0.11486001435750182</v>
      </c>
      <c r="H25" s="42">
        <v>0.24451458139634363</v>
      </c>
      <c r="I25" s="89" t="s">
        <v>35</v>
      </c>
      <c r="J25" s="44"/>
    </row>
    <row r="26" spans="1:10" ht="14.1" customHeight="1" x14ac:dyDescent="0.2">
      <c r="A26" s="88" t="s">
        <v>37</v>
      </c>
      <c r="B26" s="44">
        <v>378</v>
      </c>
      <c r="C26" s="88">
        <v>402</v>
      </c>
      <c r="D26" s="88">
        <v>637</v>
      </c>
      <c r="E26" s="88">
        <v>807</v>
      </c>
      <c r="F26" s="88">
        <v>770</v>
      </c>
      <c r="G26" s="94">
        <v>-4.5848822800495626E-2</v>
      </c>
      <c r="H26" s="42">
        <v>0.19467487807190675</v>
      </c>
      <c r="I26" s="89" t="s">
        <v>38</v>
      </c>
      <c r="J26" s="44"/>
    </row>
    <row r="27" spans="1:10" ht="14.1" customHeight="1" x14ac:dyDescent="0.2">
      <c r="A27" s="88" t="s">
        <v>39</v>
      </c>
      <c r="B27" s="44">
        <v>3793</v>
      </c>
      <c r="C27" s="88">
        <v>3227</v>
      </c>
      <c r="D27" s="88">
        <v>4576</v>
      </c>
      <c r="E27" s="88">
        <v>5449</v>
      </c>
      <c r="F27" s="88">
        <v>4855</v>
      </c>
      <c r="G27" s="94">
        <v>-0.10901082767480275</v>
      </c>
      <c r="H27" s="42">
        <v>6.3656988547180493E-2</v>
      </c>
      <c r="I27" s="89" t="s">
        <v>40</v>
      </c>
      <c r="J27" s="44"/>
    </row>
    <row r="28" spans="1:10" ht="14.1" customHeight="1" x14ac:dyDescent="0.2">
      <c r="A28" s="88" t="s">
        <v>41</v>
      </c>
      <c r="B28" s="44">
        <v>303</v>
      </c>
      <c r="C28" s="88">
        <v>286</v>
      </c>
      <c r="D28" s="88">
        <v>217</v>
      </c>
      <c r="E28" s="88">
        <v>405</v>
      </c>
      <c r="F28" s="88">
        <v>344</v>
      </c>
      <c r="G28" s="94">
        <v>-0.15061728395061724</v>
      </c>
      <c r="H28" s="42">
        <v>3.223588633004959E-2</v>
      </c>
      <c r="I28" s="89" t="s">
        <v>41</v>
      </c>
      <c r="J28" s="44"/>
    </row>
    <row r="29" spans="1:10" ht="14.1" customHeight="1" x14ac:dyDescent="0.2">
      <c r="A29" s="88" t="s">
        <v>42</v>
      </c>
      <c r="B29" s="45">
        <v>2737</v>
      </c>
      <c r="C29" s="88">
        <v>588</v>
      </c>
      <c r="D29" s="88">
        <v>824</v>
      </c>
      <c r="E29" s="88">
        <v>1050</v>
      </c>
      <c r="F29" s="88">
        <v>890</v>
      </c>
      <c r="G29" s="94">
        <v>-0.15238095238095239</v>
      </c>
      <c r="H29" s="42">
        <v>-0.24485769313362582</v>
      </c>
      <c r="I29" s="89" t="s">
        <v>42</v>
      </c>
      <c r="J29" s="44"/>
    </row>
    <row r="30" spans="1:10" ht="14.1" customHeight="1" x14ac:dyDescent="0.2">
      <c r="A30" s="88" t="s">
        <v>79</v>
      </c>
      <c r="B30" s="45">
        <v>2909</v>
      </c>
      <c r="C30" s="88">
        <v>1590</v>
      </c>
      <c r="D30" s="88">
        <v>1824</v>
      </c>
      <c r="E30" s="88">
        <v>1351</v>
      </c>
      <c r="F30" s="88">
        <v>883</v>
      </c>
      <c r="G30" s="94">
        <v>-0.34641006661732054</v>
      </c>
      <c r="H30" s="42">
        <v>-0.25774309640050952</v>
      </c>
      <c r="I30" s="89" t="s">
        <v>79</v>
      </c>
      <c r="J30" s="44"/>
    </row>
    <row r="31" spans="1:10" ht="14.1" customHeight="1" x14ac:dyDescent="0.2">
      <c r="A31" s="88" t="s">
        <v>80</v>
      </c>
      <c r="B31" s="45">
        <v>8548</v>
      </c>
      <c r="C31" s="88">
        <v>1273</v>
      </c>
      <c r="D31" s="88">
        <v>410</v>
      </c>
      <c r="E31" s="88">
        <v>1273</v>
      </c>
      <c r="F31" s="88">
        <v>760</v>
      </c>
      <c r="G31" s="94">
        <v>-0.40298507462686572</v>
      </c>
      <c r="H31" s="42">
        <v>-0.45394389155089754</v>
      </c>
      <c r="I31" s="89" t="s">
        <v>80</v>
      </c>
      <c r="J31" s="44"/>
    </row>
    <row r="32" spans="1:10" ht="14.1" customHeight="1" x14ac:dyDescent="0.2">
      <c r="A32" s="88" t="s">
        <v>81</v>
      </c>
      <c r="B32" s="45">
        <v>152</v>
      </c>
      <c r="C32" s="88">
        <v>25</v>
      </c>
      <c r="D32" s="88">
        <v>134</v>
      </c>
      <c r="E32" s="88">
        <v>196</v>
      </c>
      <c r="F32" s="88">
        <v>107</v>
      </c>
      <c r="G32" s="94">
        <v>-0.45408163265306123</v>
      </c>
      <c r="H32" s="42">
        <v>-8.4021990411920378E-2</v>
      </c>
      <c r="I32" s="89" t="s">
        <v>82</v>
      </c>
      <c r="J32" s="44"/>
    </row>
    <row r="33" spans="1:10" ht="14.1" customHeight="1" x14ac:dyDescent="0.2">
      <c r="A33" s="88" t="s">
        <v>83</v>
      </c>
      <c r="B33" s="45">
        <v>774</v>
      </c>
      <c r="C33" s="88">
        <v>521</v>
      </c>
      <c r="D33" s="88">
        <v>1773</v>
      </c>
      <c r="E33" s="88">
        <v>857</v>
      </c>
      <c r="F33" s="88">
        <v>1880</v>
      </c>
      <c r="G33" s="94">
        <v>1.193698949824971</v>
      </c>
      <c r="H33" s="42">
        <v>0.24840132847817586</v>
      </c>
      <c r="I33" s="89" t="s">
        <v>84</v>
      </c>
      <c r="J33" s="44"/>
    </row>
    <row r="34" spans="1:10" ht="14.1" customHeight="1" x14ac:dyDescent="0.2">
      <c r="A34" s="88" t="s">
        <v>117</v>
      </c>
      <c r="B34" s="45">
        <v>288</v>
      </c>
      <c r="C34" s="88">
        <v>548</v>
      </c>
      <c r="D34" s="88">
        <v>208</v>
      </c>
      <c r="E34" s="88">
        <v>1408</v>
      </c>
      <c r="F34" s="88">
        <v>742</v>
      </c>
      <c r="G34" s="94">
        <v>-0.47301136363636365</v>
      </c>
      <c r="H34" s="42">
        <v>0.26693068358987926</v>
      </c>
      <c r="I34" s="89" t="s">
        <v>120</v>
      </c>
      <c r="J34" s="44"/>
    </row>
    <row r="35" spans="1:10" ht="14.1" customHeight="1" x14ac:dyDescent="0.2">
      <c r="A35" s="88" t="s">
        <v>118</v>
      </c>
      <c r="B35" s="45">
        <v>576</v>
      </c>
      <c r="C35" s="88">
        <v>183</v>
      </c>
      <c r="D35" s="88">
        <v>320</v>
      </c>
      <c r="E35" s="88">
        <v>748</v>
      </c>
      <c r="F35" s="88">
        <v>1030</v>
      </c>
      <c r="G35" s="94">
        <v>0.37700534759358284</v>
      </c>
      <c r="H35" s="42">
        <v>0.15638829032038415</v>
      </c>
      <c r="I35" s="89" t="s">
        <v>121</v>
      </c>
      <c r="J35" s="44"/>
    </row>
    <row r="36" spans="1:10" ht="14.1" customHeight="1" x14ac:dyDescent="0.2">
      <c r="A36" s="88" t="s">
        <v>43</v>
      </c>
      <c r="B36" s="95">
        <v>8903</v>
      </c>
      <c r="C36" s="90">
        <v>5084</v>
      </c>
      <c r="D36" s="90">
        <v>6356</v>
      </c>
      <c r="E36" s="90">
        <v>13634</v>
      </c>
      <c r="F36" s="90">
        <v>10086</v>
      </c>
      <c r="G36" s="94">
        <v>-0.260231773507408</v>
      </c>
      <c r="H36" s="42">
        <v>3.1681511216012037E-2</v>
      </c>
      <c r="I36" s="89" t="s">
        <v>44</v>
      </c>
      <c r="J36" s="44"/>
    </row>
    <row r="37" spans="1:10" ht="14.1" customHeight="1" x14ac:dyDescent="0.2">
      <c r="A37" s="104" t="s">
        <v>45</v>
      </c>
      <c r="B37" s="110">
        <v>115992</v>
      </c>
      <c r="C37" s="104">
        <v>100246</v>
      </c>
      <c r="D37" s="104">
        <v>120839</v>
      </c>
      <c r="E37" s="105">
        <v>142481</v>
      </c>
      <c r="F37" s="105">
        <v>134932</v>
      </c>
      <c r="G37" s="111">
        <v>-5.2982502930215225E-2</v>
      </c>
      <c r="H37" s="112">
        <v>3.8536417532748057E-2</v>
      </c>
      <c r="I37" s="108" t="s">
        <v>46</v>
      </c>
      <c r="J37" s="44"/>
    </row>
    <row r="38" spans="1:10" ht="14.1" customHeight="1" x14ac:dyDescent="0.2">
      <c r="A38" s="109" t="s">
        <v>47</v>
      </c>
      <c r="B38" s="113">
        <v>176014</v>
      </c>
      <c r="C38" s="104">
        <v>152339</v>
      </c>
      <c r="D38" s="104">
        <v>181184</v>
      </c>
      <c r="E38" s="105">
        <v>209385</v>
      </c>
      <c r="F38" s="105">
        <v>212365</v>
      </c>
      <c r="G38" s="111">
        <v>1.42321560761276E-2</v>
      </c>
      <c r="H38" s="111">
        <v>4.8054657621883212E-2</v>
      </c>
      <c r="I38" s="108" t="s">
        <v>48</v>
      </c>
      <c r="J38" s="44"/>
    </row>
    <row r="39" spans="1:10" ht="12.75" customHeight="1" x14ac:dyDescent="0.2">
      <c r="A39" s="47" t="s">
        <v>127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2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136</v>
      </c>
      <c r="B1" s="60"/>
      <c r="C1" s="60"/>
      <c r="D1" s="60"/>
      <c r="E1" s="60"/>
      <c r="F1" s="60"/>
      <c r="G1" s="60"/>
      <c r="H1" s="60"/>
      <c r="I1" s="52" t="s">
        <v>108</v>
      </c>
    </row>
    <row r="2" spans="1:10" s="37" customFormat="1" ht="18.75" customHeight="1" x14ac:dyDescent="0.3">
      <c r="A2" s="80" t="s">
        <v>137</v>
      </c>
      <c r="B2" s="62"/>
      <c r="C2" s="62"/>
      <c r="D2" s="66"/>
      <c r="E2" s="66"/>
      <c r="F2" s="66"/>
      <c r="G2" s="66"/>
      <c r="H2" s="66"/>
      <c r="I2" s="56" t="s">
        <v>111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82" t="s">
        <v>4</v>
      </c>
      <c r="B5" s="41">
        <v>65795</v>
      </c>
      <c r="C5" s="82">
        <v>60857</v>
      </c>
      <c r="D5" s="82">
        <v>93129</v>
      </c>
      <c r="E5" s="82">
        <v>106843</v>
      </c>
      <c r="F5" s="82">
        <v>97768</v>
      </c>
      <c r="G5" s="94">
        <v>-8.4937712344280825E-2</v>
      </c>
      <c r="H5" s="42">
        <v>0.10408106034320963</v>
      </c>
      <c r="I5" s="86" t="s">
        <v>5</v>
      </c>
      <c r="J5" s="44"/>
    </row>
    <row r="6" spans="1:10" ht="14.1" customHeight="1" x14ac:dyDescent="0.2">
      <c r="A6" s="88" t="s">
        <v>8</v>
      </c>
      <c r="B6" s="45">
        <v>31892</v>
      </c>
      <c r="C6" s="88">
        <v>26895</v>
      </c>
      <c r="D6" s="88">
        <v>37669</v>
      </c>
      <c r="E6" s="88">
        <v>42234</v>
      </c>
      <c r="F6" s="88">
        <v>40128</v>
      </c>
      <c r="G6" s="94">
        <v>-4.986503764739314E-2</v>
      </c>
      <c r="H6" s="42">
        <v>5.9110905317660833E-2</v>
      </c>
      <c r="I6" s="89" t="s">
        <v>9</v>
      </c>
      <c r="J6" s="44"/>
    </row>
    <row r="7" spans="1:10" ht="14.1" customHeight="1" x14ac:dyDescent="0.2">
      <c r="A7" s="88" t="s">
        <v>10</v>
      </c>
      <c r="B7" s="45">
        <v>38925</v>
      </c>
      <c r="C7" s="88">
        <v>36534</v>
      </c>
      <c r="D7" s="88">
        <v>44066</v>
      </c>
      <c r="E7" s="88">
        <v>46189</v>
      </c>
      <c r="F7" s="88">
        <v>46791</v>
      </c>
      <c r="G7" s="94">
        <v>1.303340622226079E-2</v>
      </c>
      <c r="H7" s="42">
        <v>4.7088588183313629E-2</v>
      </c>
      <c r="I7" s="89" t="s">
        <v>11</v>
      </c>
      <c r="J7" s="44"/>
    </row>
    <row r="8" spans="1:10" ht="14.1" customHeight="1" x14ac:dyDescent="0.2">
      <c r="A8" s="88" t="s">
        <v>6</v>
      </c>
      <c r="B8" s="45">
        <v>19339</v>
      </c>
      <c r="C8" s="88">
        <v>15352</v>
      </c>
      <c r="D8" s="88">
        <v>18220</v>
      </c>
      <c r="E8" s="88">
        <v>22868</v>
      </c>
      <c r="F8" s="88">
        <v>21117</v>
      </c>
      <c r="G8" s="94">
        <v>-7.6569879307329058E-2</v>
      </c>
      <c r="H8" s="42">
        <v>2.2232187414054527E-2</v>
      </c>
      <c r="I8" s="89" t="s">
        <v>7</v>
      </c>
      <c r="J8" s="44"/>
    </row>
    <row r="9" spans="1:10" ht="14.1" customHeight="1" x14ac:dyDescent="0.2">
      <c r="A9" s="88" t="s">
        <v>14</v>
      </c>
      <c r="B9" s="45">
        <v>18998</v>
      </c>
      <c r="C9" s="88">
        <v>15407</v>
      </c>
      <c r="D9" s="88">
        <v>16502</v>
      </c>
      <c r="E9" s="88">
        <v>19207</v>
      </c>
      <c r="F9" s="88">
        <v>18665</v>
      </c>
      <c r="G9" s="94">
        <v>-2.8218878533867842E-2</v>
      </c>
      <c r="H9" s="42">
        <v>-4.4111417337555636E-3</v>
      </c>
      <c r="I9" s="89" t="s">
        <v>15</v>
      </c>
      <c r="J9" s="44"/>
    </row>
    <row r="10" spans="1:10" ht="14.1" customHeight="1" x14ac:dyDescent="0.2">
      <c r="A10" s="88" t="s">
        <v>25</v>
      </c>
      <c r="B10" s="45">
        <v>450</v>
      </c>
      <c r="C10" s="88">
        <v>288</v>
      </c>
      <c r="D10" s="88">
        <v>820</v>
      </c>
      <c r="E10" s="88">
        <v>785</v>
      </c>
      <c r="F10" s="88">
        <v>949</v>
      </c>
      <c r="G10" s="94">
        <v>0.20891719745222925</v>
      </c>
      <c r="H10" s="42">
        <v>0.20507319033027938</v>
      </c>
      <c r="I10" s="89" t="s">
        <v>26</v>
      </c>
      <c r="J10" s="44"/>
    </row>
    <row r="11" spans="1:10" ht="14.1" customHeight="1" x14ac:dyDescent="0.2">
      <c r="A11" s="88" t="s">
        <v>16</v>
      </c>
      <c r="B11" s="45">
        <v>628</v>
      </c>
      <c r="C11" s="88">
        <v>542</v>
      </c>
      <c r="D11" s="88">
        <v>543</v>
      </c>
      <c r="E11" s="88">
        <v>935</v>
      </c>
      <c r="F11" s="88">
        <v>775</v>
      </c>
      <c r="G11" s="94">
        <v>-0.17112299465240643</v>
      </c>
      <c r="H11" s="42">
        <v>5.3987632017196363E-2</v>
      </c>
      <c r="I11" s="89" t="s">
        <v>17</v>
      </c>
      <c r="J11" s="44"/>
    </row>
    <row r="12" spans="1:10" ht="14.1" customHeight="1" x14ac:dyDescent="0.2">
      <c r="A12" s="88" t="s">
        <v>18</v>
      </c>
      <c r="B12" s="45">
        <v>1822</v>
      </c>
      <c r="C12" s="88">
        <v>1493</v>
      </c>
      <c r="D12" s="88">
        <v>1221</v>
      </c>
      <c r="E12" s="88">
        <v>1318</v>
      </c>
      <c r="F12" s="88">
        <v>1388</v>
      </c>
      <c r="G12" s="94">
        <v>5.3110773899848196E-2</v>
      </c>
      <c r="H12" s="42">
        <v>-6.5756094627023032E-2</v>
      </c>
      <c r="I12" s="89" t="s">
        <v>19</v>
      </c>
      <c r="J12" s="44"/>
    </row>
    <row r="13" spans="1:10" ht="14.1" customHeight="1" x14ac:dyDescent="0.2">
      <c r="A13" s="88" t="s">
        <v>27</v>
      </c>
      <c r="B13" s="45">
        <v>4881</v>
      </c>
      <c r="C13" s="88">
        <v>2148</v>
      </c>
      <c r="D13" s="88">
        <v>3020</v>
      </c>
      <c r="E13" s="88">
        <v>5623</v>
      </c>
      <c r="F13" s="88">
        <v>7616</v>
      </c>
      <c r="G13" s="94">
        <v>0.35443713320291659</v>
      </c>
      <c r="H13" s="42">
        <v>0.11764667886359348</v>
      </c>
      <c r="I13" s="89" t="s">
        <v>28</v>
      </c>
      <c r="J13" s="44"/>
    </row>
    <row r="14" spans="1:10" ht="14.1" customHeight="1" x14ac:dyDescent="0.2">
      <c r="A14" s="88" t="s">
        <v>29</v>
      </c>
      <c r="B14" s="45">
        <v>1085</v>
      </c>
      <c r="C14" s="88">
        <v>517</v>
      </c>
      <c r="D14" s="88">
        <v>1097</v>
      </c>
      <c r="E14" s="88">
        <v>1346</v>
      </c>
      <c r="F14" s="88">
        <v>980</v>
      </c>
      <c r="G14" s="94">
        <v>-0.27191679049034179</v>
      </c>
      <c r="H14" s="42">
        <v>-2.5124660983270708E-2</v>
      </c>
      <c r="I14" s="89" t="s">
        <v>29</v>
      </c>
      <c r="J14" s="44"/>
    </row>
    <row r="15" spans="1:10" ht="14.1" customHeight="1" x14ac:dyDescent="0.2">
      <c r="A15" s="88" t="s">
        <v>12</v>
      </c>
      <c r="B15" s="45">
        <v>9319</v>
      </c>
      <c r="C15" s="88">
        <v>5603</v>
      </c>
      <c r="D15" s="88">
        <v>7111</v>
      </c>
      <c r="E15" s="88">
        <v>7011</v>
      </c>
      <c r="F15" s="88">
        <v>8391</v>
      </c>
      <c r="G15" s="94">
        <v>0.1968335472828413</v>
      </c>
      <c r="H15" s="42">
        <v>-2.5883045421482676E-2</v>
      </c>
      <c r="I15" s="89" t="s">
        <v>13</v>
      </c>
      <c r="J15" s="44"/>
    </row>
    <row r="16" spans="1:10" ht="14.1" customHeight="1" x14ac:dyDescent="0.2">
      <c r="A16" s="88" t="s">
        <v>23</v>
      </c>
      <c r="B16" s="45">
        <v>3929</v>
      </c>
      <c r="C16" s="88">
        <v>2940</v>
      </c>
      <c r="D16" s="88">
        <v>4330</v>
      </c>
      <c r="E16" s="88">
        <v>8116</v>
      </c>
      <c r="F16" s="88">
        <v>9721</v>
      </c>
      <c r="G16" s="94">
        <v>0.19775751601774272</v>
      </c>
      <c r="H16" s="42">
        <v>0.25417236926104425</v>
      </c>
      <c r="I16" s="89" t="s">
        <v>24</v>
      </c>
      <c r="J16" s="44"/>
    </row>
    <row r="17" spans="1:10" ht="14.1" customHeight="1" x14ac:dyDescent="0.2">
      <c r="A17" s="88" t="s">
        <v>22</v>
      </c>
      <c r="B17" s="45">
        <v>1360</v>
      </c>
      <c r="C17" s="88">
        <v>759</v>
      </c>
      <c r="D17" s="88">
        <v>856</v>
      </c>
      <c r="E17" s="88">
        <v>1758</v>
      </c>
      <c r="F17" s="88">
        <v>1860</v>
      </c>
      <c r="G17" s="94">
        <v>5.8020477815699634E-2</v>
      </c>
      <c r="H17" s="42">
        <v>8.1417788125739632E-2</v>
      </c>
      <c r="I17" s="89" t="s">
        <v>22</v>
      </c>
      <c r="J17" s="44"/>
    </row>
    <row r="18" spans="1:10" ht="14.1" customHeight="1" x14ac:dyDescent="0.2">
      <c r="A18" s="88" t="s">
        <v>20</v>
      </c>
      <c r="B18" s="45">
        <v>460</v>
      </c>
      <c r="C18" s="88">
        <v>330</v>
      </c>
      <c r="D18" s="88">
        <v>495</v>
      </c>
      <c r="E18" s="88">
        <v>699</v>
      </c>
      <c r="F18" s="88">
        <v>515</v>
      </c>
      <c r="G18" s="94">
        <v>-0.26323319027181691</v>
      </c>
      <c r="H18" s="42">
        <v>2.8637491545003169E-2</v>
      </c>
      <c r="I18" s="89" t="s">
        <v>21</v>
      </c>
      <c r="J18" s="44"/>
    </row>
    <row r="19" spans="1:10" ht="14.1" customHeight="1" x14ac:dyDescent="0.2">
      <c r="A19" s="88" t="s">
        <v>30</v>
      </c>
      <c r="B19" s="45">
        <v>973</v>
      </c>
      <c r="C19" s="88">
        <v>1900</v>
      </c>
      <c r="D19" s="88">
        <v>1716</v>
      </c>
      <c r="E19" s="88">
        <v>895</v>
      </c>
      <c r="F19" s="88">
        <v>1314</v>
      </c>
      <c r="G19" s="94">
        <v>0.46815642458100548</v>
      </c>
      <c r="H19" s="42">
        <v>7.8004642662600432E-2</v>
      </c>
      <c r="I19" s="89" t="s">
        <v>31</v>
      </c>
      <c r="J19" s="44"/>
    </row>
    <row r="20" spans="1:10" ht="14.1" customHeight="1" x14ac:dyDescent="0.2">
      <c r="A20" s="88" t="s">
        <v>75</v>
      </c>
      <c r="B20" s="45">
        <v>11587</v>
      </c>
      <c r="C20" s="88">
        <v>11010</v>
      </c>
      <c r="D20" s="88">
        <v>16996</v>
      </c>
      <c r="E20" s="88">
        <v>20458</v>
      </c>
      <c r="F20" s="88">
        <v>22100</v>
      </c>
      <c r="G20" s="94">
        <v>8.0262000195522543E-2</v>
      </c>
      <c r="H20" s="42">
        <v>0.17518250287086179</v>
      </c>
      <c r="I20" s="89" t="s">
        <v>76</v>
      </c>
      <c r="J20" s="44"/>
    </row>
    <row r="21" spans="1:10" x14ac:dyDescent="0.2">
      <c r="A21" s="88" t="s">
        <v>85</v>
      </c>
      <c r="B21" s="44">
        <v>1915</v>
      </c>
      <c r="C21" s="88">
        <v>1612</v>
      </c>
      <c r="D21" s="88">
        <v>2192</v>
      </c>
      <c r="E21" s="88">
        <v>4050</v>
      </c>
      <c r="F21" s="88">
        <v>3564</v>
      </c>
      <c r="G21" s="94">
        <v>-0.12</v>
      </c>
      <c r="H21" s="42">
        <v>0.16799835001189467</v>
      </c>
      <c r="I21" s="89" t="s">
        <v>36</v>
      </c>
      <c r="J21" s="44"/>
    </row>
    <row r="22" spans="1:10" ht="14.1" customHeight="1" x14ac:dyDescent="0.2">
      <c r="A22" s="88" t="s">
        <v>77</v>
      </c>
      <c r="B22" s="45">
        <v>1097</v>
      </c>
      <c r="C22" s="88">
        <v>1465</v>
      </c>
      <c r="D22" s="88">
        <v>1063</v>
      </c>
      <c r="E22" s="88">
        <v>2937</v>
      </c>
      <c r="F22" s="88">
        <v>7899</v>
      </c>
      <c r="G22" s="94">
        <v>1.6894790602655769</v>
      </c>
      <c r="H22" s="42">
        <v>0.63810362568257095</v>
      </c>
      <c r="I22" s="89" t="s">
        <v>78</v>
      </c>
      <c r="J22" s="44"/>
    </row>
    <row r="23" spans="1:10" ht="14.1" customHeight="1" x14ac:dyDescent="0.2">
      <c r="A23" s="88" t="s">
        <v>116</v>
      </c>
      <c r="B23" s="45">
        <v>2035</v>
      </c>
      <c r="C23" s="88">
        <v>1539</v>
      </c>
      <c r="D23" s="88">
        <v>1753</v>
      </c>
      <c r="E23" s="88">
        <v>2442</v>
      </c>
      <c r="F23" s="88">
        <v>2769</v>
      </c>
      <c r="G23" s="94">
        <v>0.13390663390663393</v>
      </c>
      <c r="H23" s="42">
        <v>8.0039491124429096E-2</v>
      </c>
      <c r="I23" s="89" t="s">
        <v>119</v>
      </c>
      <c r="J23" s="44"/>
    </row>
    <row r="24" spans="1:10" ht="14.1" customHeight="1" x14ac:dyDescent="0.2">
      <c r="A24" s="88" t="s">
        <v>32</v>
      </c>
      <c r="B24" s="45">
        <v>981</v>
      </c>
      <c r="C24" s="88">
        <v>620</v>
      </c>
      <c r="D24" s="88">
        <v>643</v>
      </c>
      <c r="E24" s="88">
        <v>1410</v>
      </c>
      <c r="F24" s="88">
        <v>1826</v>
      </c>
      <c r="G24" s="94">
        <v>0.29503546099290778</v>
      </c>
      <c r="H24" s="42">
        <v>0.16804060738377347</v>
      </c>
      <c r="I24" s="89" t="s">
        <v>33</v>
      </c>
      <c r="J24" s="44"/>
    </row>
    <row r="25" spans="1:10" ht="14.1" customHeight="1" x14ac:dyDescent="0.2">
      <c r="A25" s="88" t="s">
        <v>34</v>
      </c>
      <c r="B25" s="44">
        <v>1950</v>
      </c>
      <c r="C25" s="88">
        <v>2049</v>
      </c>
      <c r="D25" s="88">
        <v>2100</v>
      </c>
      <c r="E25" s="88">
        <v>2340</v>
      </c>
      <c r="F25" s="88">
        <v>2303</v>
      </c>
      <c r="G25" s="94">
        <v>-1.5811965811965867E-2</v>
      </c>
      <c r="H25" s="42">
        <v>4.2473038561985366E-2</v>
      </c>
      <c r="I25" s="89" t="s">
        <v>35</v>
      </c>
      <c r="J25" s="44"/>
    </row>
    <row r="26" spans="1:10" ht="14.1" customHeight="1" x14ac:dyDescent="0.2">
      <c r="A26" s="88" t="s">
        <v>37</v>
      </c>
      <c r="B26" s="44">
        <v>1402</v>
      </c>
      <c r="C26" s="88">
        <v>662</v>
      </c>
      <c r="D26" s="88">
        <v>1248</v>
      </c>
      <c r="E26" s="88">
        <v>2529</v>
      </c>
      <c r="F26" s="88">
        <v>2073</v>
      </c>
      <c r="G26" s="94">
        <v>-0.18030842230130484</v>
      </c>
      <c r="H26" s="42">
        <v>0.10271383172460036</v>
      </c>
      <c r="I26" s="89" t="s">
        <v>38</v>
      </c>
      <c r="J26" s="44"/>
    </row>
    <row r="27" spans="1:10" ht="14.1" customHeight="1" x14ac:dyDescent="0.2">
      <c r="A27" s="88" t="s">
        <v>39</v>
      </c>
      <c r="B27" s="44">
        <v>5235</v>
      </c>
      <c r="C27" s="88">
        <v>4052</v>
      </c>
      <c r="D27" s="88">
        <v>4659</v>
      </c>
      <c r="E27" s="88">
        <v>7694</v>
      </c>
      <c r="F27" s="88">
        <v>7955</v>
      </c>
      <c r="G27" s="94">
        <v>3.3922537041850775E-2</v>
      </c>
      <c r="H27" s="42">
        <v>0.1102758015957761</v>
      </c>
      <c r="I27" s="89" t="s">
        <v>40</v>
      </c>
      <c r="J27" s="44"/>
    </row>
    <row r="28" spans="1:10" ht="14.1" customHeight="1" x14ac:dyDescent="0.2">
      <c r="A28" s="88" t="s">
        <v>41</v>
      </c>
      <c r="B28" s="44">
        <v>1549</v>
      </c>
      <c r="C28" s="88">
        <v>512</v>
      </c>
      <c r="D28" s="88">
        <v>765</v>
      </c>
      <c r="E28" s="88">
        <v>1061</v>
      </c>
      <c r="F28" s="88">
        <v>1211</v>
      </c>
      <c r="G28" s="94">
        <v>0.14137606032045236</v>
      </c>
      <c r="H28" s="42">
        <v>-5.9685395632969596E-2</v>
      </c>
      <c r="I28" s="89" t="s">
        <v>41</v>
      </c>
      <c r="J28" s="44"/>
    </row>
    <row r="29" spans="1:10" ht="14.1" customHeight="1" x14ac:dyDescent="0.2">
      <c r="A29" s="88" t="s">
        <v>42</v>
      </c>
      <c r="B29" s="45">
        <v>2197</v>
      </c>
      <c r="C29" s="88">
        <v>1584</v>
      </c>
      <c r="D29" s="88">
        <v>1282</v>
      </c>
      <c r="E29" s="88">
        <v>1143</v>
      </c>
      <c r="F29" s="88">
        <v>1829</v>
      </c>
      <c r="G29" s="94">
        <v>0.60017497812773413</v>
      </c>
      <c r="H29" s="42">
        <v>-4.4796484527639957E-2</v>
      </c>
      <c r="I29" s="89" t="s">
        <v>42</v>
      </c>
      <c r="J29" s="44"/>
    </row>
    <row r="30" spans="1:10" ht="14.1" customHeight="1" x14ac:dyDescent="0.2">
      <c r="A30" s="88" t="s">
        <v>79</v>
      </c>
      <c r="B30" s="45">
        <v>1273</v>
      </c>
      <c r="C30" s="88">
        <v>1351</v>
      </c>
      <c r="D30" s="88">
        <v>917</v>
      </c>
      <c r="E30" s="88">
        <v>1895</v>
      </c>
      <c r="F30" s="88">
        <v>2170</v>
      </c>
      <c r="G30" s="94">
        <v>0.14511873350923477</v>
      </c>
      <c r="H30" s="42">
        <v>0.14263581499958233</v>
      </c>
      <c r="I30" s="89" t="s">
        <v>79</v>
      </c>
      <c r="J30" s="44"/>
    </row>
    <row r="31" spans="1:10" ht="14.1" customHeight="1" x14ac:dyDescent="0.2">
      <c r="A31" s="88" t="s">
        <v>80</v>
      </c>
      <c r="B31" s="45">
        <v>1980</v>
      </c>
      <c r="C31" s="88">
        <v>1442</v>
      </c>
      <c r="D31" s="88">
        <v>3022</v>
      </c>
      <c r="E31" s="88">
        <v>2449</v>
      </c>
      <c r="F31" s="88">
        <v>2129</v>
      </c>
      <c r="G31" s="94">
        <v>-0.13066557778685173</v>
      </c>
      <c r="H31" s="42">
        <v>1.8304394081657405E-2</v>
      </c>
      <c r="I31" s="89" t="s">
        <v>80</v>
      </c>
      <c r="J31" s="44"/>
    </row>
    <row r="32" spans="1:10" ht="14.1" customHeight="1" x14ac:dyDescent="0.2">
      <c r="A32" s="88" t="s">
        <v>81</v>
      </c>
      <c r="B32" s="45">
        <v>1100</v>
      </c>
      <c r="C32" s="88">
        <v>1212</v>
      </c>
      <c r="D32" s="88">
        <v>884</v>
      </c>
      <c r="E32" s="88">
        <v>860</v>
      </c>
      <c r="F32" s="88">
        <v>743</v>
      </c>
      <c r="G32" s="94">
        <v>-0.13604651162790693</v>
      </c>
      <c r="H32" s="42">
        <v>-9.3434824594820998E-2</v>
      </c>
      <c r="I32" s="89" t="s">
        <v>82</v>
      </c>
      <c r="J32" s="44"/>
    </row>
    <row r="33" spans="1:10" ht="14.1" customHeight="1" x14ac:dyDescent="0.2">
      <c r="A33" s="88" t="s">
        <v>83</v>
      </c>
      <c r="B33" s="45">
        <v>965</v>
      </c>
      <c r="C33" s="88">
        <v>424</v>
      </c>
      <c r="D33" s="88">
        <v>1119</v>
      </c>
      <c r="E33" s="88">
        <v>741</v>
      </c>
      <c r="F33" s="88">
        <v>1497</v>
      </c>
      <c r="G33" s="94">
        <v>1.0202429149797569</v>
      </c>
      <c r="H33" s="42">
        <v>0.11602422506404575</v>
      </c>
      <c r="I33" s="89" t="s">
        <v>84</v>
      </c>
      <c r="J33" s="44"/>
    </row>
    <row r="34" spans="1:10" ht="14.1" customHeight="1" x14ac:dyDescent="0.2">
      <c r="A34" s="88" t="s">
        <v>117</v>
      </c>
      <c r="B34" s="45">
        <v>633</v>
      </c>
      <c r="C34" s="88">
        <v>761</v>
      </c>
      <c r="D34" s="88">
        <v>1596</v>
      </c>
      <c r="E34" s="88">
        <v>1620</v>
      </c>
      <c r="F34" s="88">
        <v>2461</v>
      </c>
      <c r="G34" s="94">
        <v>0.51913580246913571</v>
      </c>
      <c r="H34" s="42">
        <v>0.40419355678790936</v>
      </c>
      <c r="I34" s="89" t="s">
        <v>120</v>
      </c>
      <c r="J34" s="44"/>
    </row>
    <row r="35" spans="1:10" ht="14.1" customHeight="1" x14ac:dyDescent="0.2">
      <c r="A35" s="88" t="s">
        <v>118</v>
      </c>
      <c r="B35" s="45">
        <v>1243</v>
      </c>
      <c r="C35" s="88">
        <v>628</v>
      </c>
      <c r="D35" s="88">
        <v>1014</v>
      </c>
      <c r="E35" s="88">
        <v>1143</v>
      </c>
      <c r="F35" s="88">
        <v>880</v>
      </c>
      <c r="G35" s="94">
        <v>-0.23009623797025369</v>
      </c>
      <c r="H35" s="42">
        <v>-8.2717969311868367E-2</v>
      </c>
      <c r="I35" s="89" t="s">
        <v>121</v>
      </c>
      <c r="J35" s="44"/>
    </row>
    <row r="36" spans="1:10" ht="14.1" customHeight="1" x14ac:dyDescent="0.2">
      <c r="A36" s="88" t="s">
        <v>43</v>
      </c>
      <c r="B36" s="95">
        <v>14759</v>
      </c>
      <c r="C36" s="90">
        <v>8960</v>
      </c>
      <c r="D36" s="90">
        <v>11886</v>
      </c>
      <c r="E36" s="90">
        <v>13665</v>
      </c>
      <c r="F36" s="90">
        <v>16783</v>
      </c>
      <c r="G36" s="94">
        <v>0.2281741675814124</v>
      </c>
      <c r="H36" s="42">
        <v>3.2650038239111723E-2</v>
      </c>
      <c r="I36" s="89" t="s">
        <v>44</v>
      </c>
      <c r="J36" s="44"/>
    </row>
    <row r="37" spans="1:10" ht="14.1" customHeight="1" x14ac:dyDescent="0.2">
      <c r="A37" s="104" t="s">
        <v>45</v>
      </c>
      <c r="B37" s="110">
        <v>182051</v>
      </c>
      <c r="C37" s="104">
        <v>150591</v>
      </c>
      <c r="D37" s="104">
        <v>190805</v>
      </c>
      <c r="E37" s="105">
        <v>227421</v>
      </c>
      <c r="F37" s="105">
        <v>240402</v>
      </c>
      <c r="G37" s="111">
        <v>5.7079161555001479E-2</v>
      </c>
      <c r="H37" s="112">
        <v>7.1978936451275066E-2</v>
      </c>
      <c r="I37" s="108" t="s">
        <v>46</v>
      </c>
      <c r="J37" s="44"/>
    </row>
    <row r="38" spans="1:10" ht="14.1" customHeight="1" x14ac:dyDescent="0.2">
      <c r="A38" s="109" t="s">
        <v>47</v>
      </c>
      <c r="B38" s="113">
        <v>247846</v>
      </c>
      <c r="C38" s="104">
        <v>211448</v>
      </c>
      <c r="D38" s="104">
        <v>283934</v>
      </c>
      <c r="E38" s="105">
        <v>334264</v>
      </c>
      <c r="F38" s="105">
        <v>338170</v>
      </c>
      <c r="G38" s="111">
        <v>1.1685374434578621E-2</v>
      </c>
      <c r="H38" s="111">
        <v>8.0782467248837975E-2</v>
      </c>
      <c r="I38" s="108" t="s">
        <v>48</v>
      </c>
      <c r="J38" s="44"/>
    </row>
    <row r="39" spans="1:10" ht="12.75" customHeight="1" x14ac:dyDescent="0.2">
      <c r="A39" s="47" t="s">
        <v>127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2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136</v>
      </c>
      <c r="B1" s="60"/>
      <c r="C1" s="60"/>
      <c r="D1" s="60"/>
      <c r="E1" s="60"/>
      <c r="F1" s="60"/>
      <c r="G1" s="60"/>
      <c r="H1" s="60"/>
      <c r="I1" s="52" t="s">
        <v>108</v>
      </c>
    </row>
    <row r="2" spans="1:10" s="37" customFormat="1" ht="18.75" customHeight="1" x14ac:dyDescent="0.3">
      <c r="A2" s="80" t="s">
        <v>137</v>
      </c>
      <c r="B2" s="62"/>
      <c r="C2" s="62"/>
      <c r="D2" s="66"/>
      <c r="E2" s="66"/>
      <c r="F2" s="66"/>
      <c r="G2" s="66"/>
      <c r="H2" s="66"/>
      <c r="I2" s="56" t="s">
        <v>110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82" t="s">
        <v>4</v>
      </c>
      <c r="B5" s="41">
        <v>141264</v>
      </c>
      <c r="C5" s="82">
        <v>97659</v>
      </c>
      <c r="D5" s="82">
        <v>112245</v>
      </c>
      <c r="E5" s="82">
        <v>117694</v>
      </c>
      <c r="F5" s="82">
        <v>120866</v>
      </c>
      <c r="G5" s="94">
        <v>2.6951246452665334E-2</v>
      </c>
      <c r="H5" s="42">
        <v>-3.8236784705065086E-2</v>
      </c>
      <c r="I5" s="86" t="s">
        <v>5</v>
      </c>
      <c r="J5" s="44"/>
    </row>
    <row r="6" spans="1:10" ht="14.1" customHeight="1" x14ac:dyDescent="0.2">
      <c r="A6" s="88" t="s">
        <v>8</v>
      </c>
      <c r="B6" s="45">
        <v>28448</v>
      </c>
      <c r="C6" s="88">
        <v>30398</v>
      </c>
      <c r="D6" s="88">
        <v>33199</v>
      </c>
      <c r="E6" s="88">
        <v>39855</v>
      </c>
      <c r="F6" s="88">
        <v>44334</v>
      </c>
      <c r="G6" s="94">
        <v>0.11238238614979301</v>
      </c>
      <c r="H6" s="42">
        <v>0.1173038478253845</v>
      </c>
      <c r="I6" s="89" t="s">
        <v>9</v>
      </c>
      <c r="J6" s="44"/>
    </row>
    <row r="7" spans="1:10" ht="14.1" customHeight="1" x14ac:dyDescent="0.2">
      <c r="A7" s="88" t="s">
        <v>10</v>
      </c>
      <c r="B7" s="45">
        <v>34343</v>
      </c>
      <c r="C7" s="88">
        <v>33404</v>
      </c>
      <c r="D7" s="88">
        <v>40233</v>
      </c>
      <c r="E7" s="88">
        <v>37440</v>
      </c>
      <c r="F7" s="88">
        <v>37701</v>
      </c>
      <c r="G7" s="94">
        <v>6.9711538461538769E-3</v>
      </c>
      <c r="H7" s="42">
        <v>2.3596188314225497E-2</v>
      </c>
      <c r="I7" s="89" t="s">
        <v>11</v>
      </c>
      <c r="J7" s="44"/>
    </row>
    <row r="8" spans="1:10" ht="14.1" customHeight="1" x14ac:dyDescent="0.2">
      <c r="A8" s="88" t="s">
        <v>6</v>
      </c>
      <c r="B8" s="45">
        <v>32509</v>
      </c>
      <c r="C8" s="88">
        <v>33872</v>
      </c>
      <c r="D8" s="88">
        <v>28761</v>
      </c>
      <c r="E8" s="88">
        <v>33896</v>
      </c>
      <c r="F8" s="88">
        <v>32393</v>
      </c>
      <c r="G8" s="94">
        <v>-4.4341515223035199E-2</v>
      </c>
      <c r="H8" s="42">
        <v>-8.9325680913820982E-4</v>
      </c>
      <c r="I8" s="89" t="s">
        <v>7</v>
      </c>
      <c r="J8" s="44"/>
    </row>
    <row r="9" spans="1:10" ht="14.1" customHeight="1" x14ac:dyDescent="0.2">
      <c r="A9" s="88" t="s">
        <v>14</v>
      </c>
      <c r="B9" s="45">
        <v>21708</v>
      </c>
      <c r="C9" s="88">
        <v>19511</v>
      </c>
      <c r="D9" s="88">
        <v>20393</v>
      </c>
      <c r="E9" s="88">
        <v>22303</v>
      </c>
      <c r="F9" s="88">
        <v>21411</v>
      </c>
      <c r="G9" s="94">
        <v>-3.9994619557907063E-2</v>
      </c>
      <c r="H9" s="42">
        <v>-3.4380880795986668E-3</v>
      </c>
      <c r="I9" s="89" t="s">
        <v>15</v>
      </c>
      <c r="J9" s="44"/>
    </row>
    <row r="10" spans="1:10" ht="14.1" customHeight="1" x14ac:dyDescent="0.2">
      <c r="A10" s="88" t="s">
        <v>25</v>
      </c>
      <c r="B10" s="45">
        <v>933</v>
      </c>
      <c r="C10" s="88">
        <v>1235</v>
      </c>
      <c r="D10" s="88">
        <v>1377</v>
      </c>
      <c r="E10" s="88">
        <v>1505</v>
      </c>
      <c r="F10" s="88">
        <v>1316</v>
      </c>
      <c r="G10" s="94">
        <v>-0.12558139534883717</v>
      </c>
      <c r="H10" s="42">
        <v>8.9791864229404439E-2</v>
      </c>
      <c r="I10" s="89" t="s">
        <v>26</v>
      </c>
      <c r="J10" s="44"/>
    </row>
    <row r="11" spans="1:10" ht="14.1" customHeight="1" x14ac:dyDescent="0.2">
      <c r="A11" s="88" t="s">
        <v>16</v>
      </c>
      <c r="B11" s="45">
        <v>1022</v>
      </c>
      <c r="C11" s="88">
        <v>1096</v>
      </c>
      <c r="D11" s="88">
        <v>1294</v>
      </c>
      <c r="E11" s="88">
        <v>1703</v>
      </c>
      <c r="F11" s="88">
        <v>1644</v>
      </c>
      <c r="G11" s="94">
        <v>-3.4644744568408714E-2</v>
      </c>
      <c r="H11" s="42">
        <v>0.12619275560073007</v>
      </c>
      <c r="I11" s="89" t="s">
        <v>17</v>
      </c>
      <c r="J11" s="44"/>
    </row>
    <row r="12" spans="1:10" ht="14.1" customHeight="1" x14ac:dyDescent="0.2">
      <c r="A12" s="88" t="s">
        <v>18</v>
      </c>
      <c r="B12" s="45">
        <v>1383</v>
      </c>
      <c r="C12" s="88">
        <v>1256</v>
      </c>
      <c r="D12" s="88">
        <v>1079</v>
      </c>
      <c r="E12" s="88">
        <v>1946</v>
      </c>
      <c r="F12" s="88">
        <v>1695</v>
      </c>
      <c r="G12" s="94">
        <v>-0.12898252826310386</v>
      </c>
      <c r="H12" s="42">
        <v>5.2172339838383097E-2</v>
      </c>
      <c r="I12" s="89" t="s">
        <v>19</v>
      </c>
      <c r="J12" s="44"/>
    </row>
    <row r="13" spans="1:10" ht="14.1" customHeight="1" x14ac:dyDescent="0.2">
      <c r="A13" s="88" t="s">
        <v>27</v>
      </c>
      <c r="B13" s="45">
        <v>1938</v>
      </c>
      <c r="C13" s="88">
        <v>1721</v>
      </c>
      <c r="D13" s="88">
        <v>2124</v>
      </c>
      <c r="E13" s="88">
        <v>2292</v>
      </c>
      <c r="F13" s="88">
        <v>2208</v>
      </c>
      <c r="G13" s="94">
        <v>-3.6649214659685847E-2</v>
      </c>
      <c r="H13" s="42">
        <v>3.3145109088870139E-2</v>
      </c>
      <c r="I13" s="89" t="s">
        <v>28</v>
      </c>
      <c r="J13" s="44"/>
    </row>
    <row r="14" spans="1:10" ht="14.1" customHeight="1" x14ac:dyDescent="0.2">
      <c r="A14" s="88" t="s">
        <v>29</v>
      </c>
      <c r="B14" s="45">
        <v>834</v>
      </c>
      <c r="C14" s="88">
        <v>989</v>
      </c>
      <c r="D14" s="88">
        <v>915</v>
      </c>
      <c r="E14" s="88">
        <v>1012</v>
      </c>
      <c r="F14" s="88">
        <v>1103</v>
      </c>
      <c r="G14" s="94">
        <v>8.9920948616600826E-2</v>
      </c>
      <c r="H14" s="42">
        <v>7.2389036743568669E-2</v>
      </c>
      <c r="I14" s="89" t="s">
        <v>29</v>
      </c>
      <c r="J14" s="44"/>
    </row>
    <row r="15" spans="1:10" ht="14.1" customHeight="1" x14ac:dyDescent="0.2">
      <c r="A15" s="88" t="s">
        <v>12</v>
      </c>
      <c r="B15" s="45">
        <v>7581</v>
      </c>
      <c r="C15" s="88">
        <v>7903</v>
      </c>
      <c r="D15" s="88">
        <v>7308</v>
      </c>
      <c r="E15" s="88">
        <v>8574</v>
      </c>
      <c r="F15" s="88">
        <v>8191</v>
      </c>
      <c r="G15" s="94">
        <v>-4.4669932353627262E-2</v>
      </c>
      <c r="H15" s="42">
        <v>1.9536098414504988E-2</v>
      </c>
      <c r="I15" s="89" t="s">
        <v>13</v>
      </c>
      <c r="J15" s="44"/>
    </row>
    <row r="16" spans="1:10" ht="14.1" customHeight="1" x14ac:dyDescent="0.2">
      <c r="A16" s="88" t="s">
        <v>23</v>
      </c>
      <c r="B16" s="45">
        <v>6456</v>
      </c>
      <c r="C16" s="88">
        <v>4902</v>
      </c>
      <c r="D16" s="88">
        <v>6152</v>
      </c>
      <c r="E16" s="88">
        <v>6225</v>
      </c>
      <c r="F16" s="88">
        <v>6627</v>
      </c>
      <c r="G16" s="94">
        <v>6.4578313253011999E-2</v>
      </c>
      <c r="H16" s="42">
        <v>6.5569739782160852E-3</v>
      </c>
      <c r="I16" s="89" t="s">
        <v>24</v>
      </c>
      <c r="J16" s="44"/>
    </row>
    <row r="17" spans="1:10" ht="14.1" customHeight="1" x14ac:dyDescent="0.2">
      <c r="A17" s="88" t="s">
        <v>22</v>
      </c>
      <c r="B17" s="45">
        <v>1596</v>
      </c>
      <c r="C17" s="88">
        <v>1148</v>
      </c>
      <c r="D17" s="88">
        <v>1353</v>
      </c>
      <c r="E17" s="88">
        <v>1893</v>
      </c>
      <c r="F17" s="88">
        <v>40747</v>
      </c>
      <c r="G17" s="94">
        <v>20.525092445853144</v>
      </c>
      <c r="H17" s="42">
        <v>1.2478415160744505</v>
      </c>
      <c r="I17" s="89" t="s">
        <v>22</v>
      </c>
      <c r="J17" s="44"/>
    </row>
    <row r="18" spans="1:10" ht="14.1" customHeight="1" x14ac:dyDescent="0.2">
      <c r="A18" s="88" t="s">
        <v>20</v>
      </c>
      <c r="B18" s="45">
        <v>622</v>
      </c>
      <c r="C18" s="88">
        <v>663</v>
      </c>
      <c r="D18" s="88">
        <v>772</v>
      </c>
      <c r="E18" s="88">
        <v>957</v>
      </c>
      <c r="F18" s="88">
        <v>728</v>
      </c>
      <c r="G18" s="94">
        <v>-0.2392894461859979</v>
      </c>
      <c r="H18" s="42">
        <v>4.0124314168760833E-2</v>
      </c>
      <c r="I18" s="89" t="s">
        <v>21</v>
      </c>
      <c r="J18" s="44"/>
    </row>
    <row r="19" spans="1:10" ht="14.1" customHeight="1" x14ac:dyDescent="0.2">
      <c r="A19" s="88" t="s">
        <v>30</v>
      </c>
      <c r="B19" s="45">
        <v>1365</v>
      </c>
      <c r="C19" s="88">
        <v>1401</v>
      </c>
      <c r="D19" s="88">
        <v>1051</v>
      </c>
      <c r="E19" s="88">
        <v>1078</v>
      </c>
      <c r="F19" s="88">
        <v>1436</v>
      </c>
      <c r="G19" s="94">
        <v>0.33209647495361772</v>
      </c>
      <c r="H19" s="42">
        <v>1.2757451230832162E-2</v>
      </c>
      <c r="I19" s="89" t="s">
        <v>31</v>
      </c>
      <c r="J19" s="44"/>
    </row>
    <row r="20" spans="1:10" ht="14.1" customHeight="1" x14ac:dyDescent="0.2">
      <c r="A20" s="88" t="s">
        <v>75</v>
      </c>
      <c r="B20" s="45">
        <v>6157</v>
      </c>
      <c r="C20" s="88">
        <v>6957</v>
      </c>
      <c r="D20" s="88">
        <v>5321</v>
      </c>
      <c r="E20" s="88">
        <v>7094</v>
      </c>
      <c r="F20" s="88">
        <v>5569</v>
      </c>
      <c r="G20" s="94">
        <v>-0.21497039751903013</v>
      </c>
      <c r="H20" s="42">
        <v>-2.4781309640226068E-2</v>
      </c>
      <c r="I20" s="89" t="s">
        <v>76</v>
      </c>
      <c r="J20" s="44"/>
    </row>
    <row r="21" spans="1:10" x14ac:dyDescent="0.2">
      <c r="A21" s="88" t="s">
        <v>85</v>
      </c>
      <c r="B21" s="44">
        <v>1319</v>
      </c>
      <c r="C21" s="88">
        <v>841</v>
      </c>
      <c r="D21" s="88">
        <v>1251</v>
      </c>
      <c r="E21" s="88">
        <v>2444</v>
      </c>
      <c r="F21" s="88">
        <v>2615</v>
      </c>
      <c r="G21" s="94">
        <v>6.9967266775777359E-2</v>
      </c>
      <c r="H21" s="42">
        <v>0.18660650389466937</v>
      </c>
      <c r="I21" s="89" t="s">
        <v>36</v>
      </c>
      <c r="J21" s="44"/>
    </row>
    <row r="22" spans="1:10" ht="14.1" customHeight="1" x14ac:dyDescent="0.2">
      <c r="A22" s="88" t="s">
        <v>77</v>
      </c>
      <c r="B22" s="45">
        <v>1451</v>
      </c>
      <c r="C22" s="88">
        <v>1351</v>
      </c>
      <c r="D22" s="88">
        <v>1353</v>
      </c>
      <c r="E22" s="88">
        <v>2133</v>
      </c>
      <c r="F22" s="88">
        <v>1219</v>
      </c>
      <c r="G22" s="94">
        <v>-0.42850445382090951</v>
      </c>
      <c r="H22" s="42">
        <v>-4.2620611477099168E-2</v>
      </c>
      <c r="I22" s="89" t="s">
        <v>78</v>
      </c>
      <c r="J22" s="44"/>
    </row>
    <row r="23" spans="1:10" ht="14.1" customHeight="1" x14ac:dyDescent="0.2">
      <c r="A23" s="88" t="s">
        <v>116</v>
      </c>
      <c r="B23" s="45">
        <v>2445</v>
      </c>
      <c r="C23" s="88">
        <v>2632</v>
      </c>
      <c r="D23" s="88">
        <v>2403</v>
      </c>
      <c r="E23" s="88">
        <v>2246</v>
      </c>
      <c r="F23" s="88">
        <v>2441</v>
      </c>
      <c r="G23" s="94">
        <v>8.6821015138023094E-2</v>
      </c>
      <c r="H23" s="42">
        <v>-4.0924911372985928E-4</v>
      </c>
      <c r="I23" s="89" t="s">
        <v>119</v>
      </c>
      <c r="J23" s="44"/>
    </row>
    <row r="24" spans="1:10" ht="14.1" customHeight="1" x14ac:dyDescent="0.2">
      <c r="A24" s="88" t="s">
        <v>32</v>
      </c>
      <c r="B24" s="45">
        <v>829</v>
      </c>
      <c r="C24" s="88">
        <v>725</v>
      </c>
      <c r="D24" s="88">
        <v>725</v>
      </c>
      <c r="E24" s="88">
        <v>1121</v>
      </c>
      <c r="F24" s="88">
        <v>973</v>
      </c>
      <c r="G24" s="94">
        <v>-0.13202497769848354</v>
      </c>
      <c r="H24" s="42">
        <v>4.0853429326563662E-2</v>
      </c>
      <c r="I24" s="89" t="s">
        <v>33</v>
      </c>
      <c r="J24" s="44"/>
    </row>
    <row r="25" spans="1:10" ht="14.1" customHeight="1" x14ac:dyDescent="0.2">
      <c r="A25" s="88" t="s">
        <v>34</v>
      </c>
      <c r="B25" s="44">
        <v>1969</v>
      </c>
      <c r="C25" s="88">
        <v>2057</v>
      </c>
      <c r="D25" s="88">
        <v>2255</v>
      </c>
      <c r="E25" s="88">
        <v>2675</v>
      </c>
      <c r="F25" s="88">
        <v>4718</v>
      </c>
      <c r="G25" s="94">
        <v>0.7637383177570094</v>
      </c>
      <c r="H25" s="42">
        <v>0.24416521543297498</v>
      </c>
      <c r="I25" s="89" t="s">
        <v>35</v>
      </c>
      <c r="J25" s="44"/>
    </row>
    <row r="26" spans="1:10" ht="14.1" customHeight="1" x14ac:dyDescent="0.2">
      <c r="A26" s="88" t="s">
        <v>37</v>
      </c>
      <c r="B26" s="44">
        <v>2554</v>
      </c>
      <c r="C26" s="88">
        <v>2211</v>
      </c>
      <c r="D26" s="88">
        <v>2794</v>
      </c>
      <c r="E26" s="88">
        <v>2685</v>
      </c>
      <c r="F26" s="88">
        <v>2582</v>
      </c>
      <c r="G26" s="94">
        <v>-3.8361266294227203E-2</v>
      </c>
      <c r="H26" s="42">
        <v>2.7296023025635829E-3</v>
      </c>
      <c r="I26" s="89" t="s">
        <v>38</v>
      </c>
      <c r="J26" s="44"/>
    </row>
    <row r="27" spans="1:10" ht="14.1" customHeight="1" x14ac:dyDescent="0.2">
      <c r="A27" s="88" t="s">
        <v>39</v>
      </c>
      <c r="B27" s="44">
        <v>13439</v>
      </c>
      <c r="C27" s="88">
        <v>12364</v>
      </c>
      <c r="D27" s="88">
        <v>12193</v>
      </c>
      <c r="E27" s="88">
        <v>14732</v>
      </c>
      <c r="F27" s="88">
        <v>11588</v>
      </c>
      <c r="G27" s="94">
        <v>-0.213412978550095</v>
      </c>
      <c r="H27" s="42">
        <v>-3.6369842387427798E-2</v>
      </c>
      <c r="I27" s="89" t="s">
        <v>40</v>
      </c>
      <c r="J27" s="44"/>
    </row>
    <row r="28" spans="1:10" ht="14.1" customHeight="1" x14ac:dyDescent="0.2">
      <c r="A28" s="88" t="s">
        <v>41</v>
      </c>
      <c r="B28" s="44">
        <v>999</v>
      </c>
      <c r="C28" s="88">
        <v>1015</v>
      </c>
      <c r="D28" s="88">
        <v>1081</v>
      </c>
      <c r="E28" s="88">
        <v>1751</v>
      </c>
      <c r="F28" s="88">
        <v>1739</v>
      </c>
      <c r="G28" s="94">
        <v>-6.8532267275842607E-3</v>
      </c>
      <c r="H28" s="42">
        <v>0.14863890888486497</v>
      </c>
      <c r="I28" s="89" t="s">
        <v>41</v>
      </c>
      <c r="J28" s="44"/>
    </row>
    <row r="29" spans="1:10" ht="14.1" customHeight="1" x14ac:dyDescent="0.2">
      <c r="A29" s="88" t="s">
        <v>42</v>
      </c>
      <c r="B29" s="45">
        <v>3589</v>
      </c>
      <c r="C29" s="88">
        <v>3441</v>
      </c>
      <c r="D29" s="88">
        <v>3722</v>
      </c>
      <c r="E29" s="88">
        <v>4235</v>
      </c>
      <c r="F29" s="88">
        <v>3983</v>
      </c>
      <c r="G29" s="94">
        <v>-5.9504132231404938E-2</v>
      </c>
      <c r="H29" s="42">
        <v>2.638243710087762E-2</v>
      </c>
      <c r="I29" s="89" t="s">
        <v>42</v>
      </c>
      <c r="J29" s="44"/>
    </row>
    <row r="30" spans="1:10" ht="14.1" customHeight="1" x14ac:dyDescent="0.2">
      <c r="A30" s="88" t="s">
        <v>79</v>
      </c>
      <c r="B30" s="45">
        <v>1707</v>
      </c>
      <c r="C30" s="88">
        <v>1747</v>
      </c>
      <c r="D30" s="88">
        <v>1915</v>
      </c>
      <c r="E30" s="88">
        <v>1839</v>
      </c>
      <c r="F30" s="88">
        <v>1755</v>
      </c>
      <c r="G30" s="94">
        <v>-4.5676998368678667E-2</v>
      </c>
      <c r="H30" s="42">
        <v>6.9569411373509027E-3</v>
      </c>
      <c r="I30" s="89" t="s">
        <v>79</v>
      </c>
      <c r="J30" s="44"/>
    </row>
    <row r="31" spans="1:10" ht="14.1" customHeight="1" x14ac:dyDescent="0.2">
      <c r="A31" s="88" t="s">
        <v>80</v>
      </c>
      <c r="B31" s="45">
        <v>1573</v>
      </c>
      <c r="C31" s="88">
        <v>1152</v>
      </c>
      <c r="D31" s="88">
        <v>2048</v>
      </c>
      <c r="E31" s="88">
        <v>2473</v>
      </c>
      <c r="F31" s="88">
        <v>2422</v>
      </c>
      <c r="G31" s="94">
        <v>-2.0622725434694678E-2</v>
      </c>
      <c r="H31" s="42">
        <v>0.11393885840500939</v>
      </c>
      <c r="I31" s="89" t="s">
        <v>80</v>
      </c>
      <c r="J31" s="44"/>
    </row>
    <row r="32" spans="1:10" ht="14.1" customHeight="1" x14ac:dyDescent="0.2">
      <c r="A32" s="88" t="s">
        <v>81</v>
      </c>
      <c r="B32" s="45">
        <v>396</v>
      </c>
      <c r="C32" s="88">
        <v>447</v>
      </c>
      <c r="D32" s="88">
        <v>408</v>
      </c>
      <c r="E32" s="88">
        <v>646</v>
      </c>
      <c r="F32" s="88">
        <v>803</v>
      </c>
      <c r="G32" s="94">
        <v>0.2430340557275541</v>
      </c>
      <c r="H32" s="42">
        <v>0.19331497276267706</v>
      </c>
      <c r="I32" s="89" t="s">
        <v>82</v>
      </c>
      <c r="J32" s="44"/>
    </row>
    <row r="33" spans="1:10" ht="14.1" customHeight="1" x14ac:dyDescent="0.2">
      <c r="A33" s="88" t="s">
        <v>83</v>
      </c>
      <c r="B33" s="45">
        <v>1113</v>
      </c>
      <c r="C33" s="88">
        <v>981</v>
      </c>
      <c r="D33" s="88">
        <v>1352</v>
      </c>
      <c r="E33" s="88">
        <v>1281</v>
      </c>
      <c r="F33" s="88">
        <v>2931</v>
      </c>
      <c r="G33" s="94">
        <v>1.2880562060889931</v>
      </c>
      <c r="H33" s="42">
        <v>0.2738848231327311</v>
      </c>
      <c r="I33" s="89" t="s">
        <v>84</v>
      </c>
      <c r="J33" s="44"/>
    </row>
    <row r="34" spans="1:10" ht="14.1" customHeight="1" x14ac:dyDescent="0.2">
      <c r="A34" s="88" t="s">
        <v>117</v>
      </c>
      <c r="B34" s="45">
        <v>560</v>
      </c>
      <c r="C34" s="88">
        <v>768</v>
      </c>
      <c r="D34" s="88">
        <v>490</v>
      </c>
      <c r="E34" s="88">
        <v>648</v>
      </c>
      <c r="F34" s="88">
        <v>792</v>
      </c>
      <c r="G34" s="94">
        <v>0.22222222222222232</v>
      </c>
      <c r="H34" s="42">
        <v>9.0521641581742252E-2</v>
      </c>
      <c r="I34" s="89" t="s">
        <v>120</v>
      </c>
      <c r="J34" s="44"/>
    </row>
    <row r="35" spans="1:10" ht="14.1" customHeight="1" x14ac:dyDescent="0.2">
      <c r="A35" s="88" t="s">
        <v>118</v>
      </c>
      <c r="B35" s="45">
        <v>1032</v>
      </c>
      <c r="C35" s="88">
        <v>472</v>
      </c>
      <c r="D35" s="88">
        <v>567</v>
      </c>
      <c r="E35" s="88">
        <v>1192</v>
      </c>
      <c r="F35" s="88">
        <v>1475</v>
      </c>
      <c r="G35" s="94">
        <v>0.23741610738255026</v>
      </c>
      <c r="H35" s="42">
        <v>9.3397510554460661E-2</v>
      </c>
      <c r="I35" s="89" t="s">
        <v>121</v>
      </c>
      <c r="J35" s="44"/>
    </row>
    <row r="36" spans="1:10" ht="14.1" customHeight="1" x14ac:dyDescent="0.2">
      <c r="A36" s="88" t="s">
        <v>43</v>
      </c>
      <c r="B36" s="95">
        <v>22612</v>
      </c>
      <c r="C36" s="90">
        <v>23019</v>
      </c>
      <c r="D36" s="90">
        <v>19769</v>
      </c>
      <c r="E36" s="90">
        <v>18654</v>
      </c>
      <c r="F36" s="90">
        <v>18698</v>
      </c>
      <c r="G36" s="94">
        <v>2.358743433043875E-3</v>
      </c>
      <c r="H36" s="42">
        <v>-4.6404825647145653E-2</v>
      </c>
      <c r="I36" s="89" t="s">
        <v>44</v>
      </c>
      <c r="J36" s="44"/>
    </row>
    <row r="37" spans="1:10" ht="14.1" customHeight="1" x14ac:dyDescent="0.2">
      <c r="A37" s="104" t="s">
        <v>45</v>
      </c>
      <c r="B37" s="110">
        <v>200445</v>
      </c>
      <c r="C37" s="104">
        <v>201679</v>
      </c>
      <c r="D37" s="104">
        <v>205658</v>
      </c>
      <c r="E37" s="105">
        <v>228528</v>
      </c>
      <c r="F37" s="105">
        <v>267837</v>
      </c>
      <c r="G37" s="111">
        <v>0.17200955681579511</v>
      </c>
      <c r="H37" s="112">
        <v>7.5149447562096183E-2</v>
      </c>
      <c r="I37" s="108" t="s">
        <v>46</v>
      </c>
      <c r="J37" s="44"/>
    </row>
    <row r="38" spans="1:10" ht="14.1" customHeight="1" x14ac:dyDescent="0.2">
      <c r="A38" s="109" t="s">
        <v>47</v>
      </c>
      <c r="B38" s="113">
        <v>341709</v>
      </c>
      <c r="C38" s="104">
        <v>299338</v>
      </c>
      <c r="D38" s="104">
        <v>317903</v>
      </c>
      <c r="E38" s="105">
        <v>346222</v>
      </c>
      <c r="F38" s="105">
        <v>388703</v>
      </c>
      <c r="G38" s="111">
        <v>0.12269873087209948</v>
      </c>
      <c r="H38" s="111">
        <v>3.2738502720507379E-2</v>
      </c>
      <c r="I38" s="108" t="s">
        <v>48</v>
      </c>
      <c r="J38" s="44"/>
    </row>
    <row r="39" spans="1:10" ht="12.75" customHeight="1" x14ac:dyDescent="0.2">
      <c r="A39" s="47" t="s">
        <v>127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2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22" width="9.140625" style="39"/>
    <col min="23" max="23" width="10.28515625" style="39" bestFit="1" customWidth="1"/>
    <col min="24" max="16384" width="9.140625" style="39"/>
  </cols>
  <sheetData>
    <row r="1" spans="1:10" s="37" customFormat="1" ht="18.75" customHeight="1" x14ac:dyDescent="0.3">
      <c r="A1" s="50" t="s">
        <v>122</v>
      </c>
      <c r="B1" s="60"/>
      <c r="C1" s="60"/>
      <c r="D1" s="60"/>
      <c r="E1" s="60"/>
      <c r="F1" s="60"/>
      <c r="G1" s="60"/>
      <c r="H1" s="60"/>
      <c r="I1" s="65" t="s">
        <v>108</v>
      </c>
    </row>
    <row r="2" spans="1:10" s="37" customFormat="1" ht="18.75" customHeight="1" x14ac:dyDescent="0.3">
      <c r="A2" s="53" t="s">
        <v>123</v>
      </c>
      <c r="B2" s="62"/>
      <c r="C2" s="62"/>
      <c r="D2" s="66"/>
      <c r="E2" s="66"/>
      <c r="F2" s="66"/>
      <c r="G2" s="66"/>
      <c r="H2" s="66"/>
      <c r="I2" s="67" t="s">
        <v>111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20">
        <v>570987</v>
      </c>
      <c r="C5" s="20">
        <v>571609</v>
      </c>
      <c r="D5" s="20">
        <v>573154</v>
      </c>
      <c r="E5" s="12">
        <v>603745</v>
      </c>
      <c r="F5" s="12">
        <v>613437</v>
      </c>
      <c r="G5" s="31">
        <v>1.6053135015610787E-2</v>
      </c>
      <c r="H5" s="42">
        <v>1.8089449114268019E-2</v>
      </c>
      <c r="I5" s="43" t="s">
        <v>5</v>
      </c>
      <c r="J5" s="44"/>
    </row>
    <row r="6" spans="1:10" ht="14.1" customHeight="1" x14ac:dyDescent="0.2">
      <c r="A6" s="45" t="s">
        <v>8</v>
      </c>
      <c r="B6" s="12">
        <v>225471</v>
      </c>
      <c r="C6" s="12">
        <v>223689</v>
      </c>
      <c r="D6" s="12">
        <v>223695</v>
      </c>
      <c r="E6" s="12">
        <v>225482</v>
      </c>
      <c r="F6" s="12">
        <v>228135</v>
      </c>
      <c r="G6" s="31">
        <v>1.176590592597182E-2</v>
      </c>
      <c r="H6" s="42">
        <v>2.9408186038821782E-3</v>
      </c>
      <c r="I6" s="46" t="s">
        <v>9</v>
      </c>
      <c r="J6" s="44"/>
    </row>
    <row r="7" spans="1:10" ht="14.1" customHeight="1" x14ac:dyDescent="0.2">
      <c r="A7" s="45" t="s">
        <v>10</v>
      </c>
      <c r="B7" s="12">
        <v>65737</v>
      </c>
      <c r="C7" s="12">
        <v>66093</v>
      </c>
      <c r="D7" s="12">
        <v>60840</v>
      </c>
      <c r="E7" s="12">
        <v>75425</v>
      </c>
      <c r="F7" s="12">
        <v>69922</v>
      </c>
      <c r="G7" s="31">
        <v>-7.2959893934371856E-2</v>
      </c>
      <c r="H7" s="42">
        <v>1.5549251427698252E-2</v>
      </c>
      <c r="I7" s="46" t="s">
        <v>11</v>
      </c>
      <c r="J7" s="44"/>
    </row>
    <row r="8" spans="1:10" ht="14.1" customHeight="1" x14ac:dyDescent="0.2">
      <c r="A8" s="45" t="s">
        <v>6</v>
      </c>
      <c r="B8" s="12">
        <v>49201</v>
      </c>
      <c r="C8" s="12">
        <v>48995</v>
      </c>
      <c r="D8" s="12">
        <v>45721</v>
      </c>
      <c r="E8" s="12">
        <v>46141</v>
      </c>
      <c r="F8" s="12">
        <v>45354</v>
      </c>
      <c r="G8" s="31">
        <v>-1.7056414035239831E-2</v>
      </c>
      <c r="H8" s="42">
        <v>-2.0148151003807846E-2</v>
      </c>
      <c r="I8" s="46" t="s">
        <v>7</v>
      </c>
      <c r="J8" s="44"/>
    </row>
    <row r="9" spans="1:10" ht="14.1" customHeight="1" x14ac:dyDescent="0.2">
      <c r="A9" s="45" t="s">
        <v>14</v>
      </c>
      <c r="B9" s="12">
        <v>78226</v>
      </c>
      <c r="C9" s="12">
        <v>63176</v>
      </c>
      <c r="D9" s="12">
        <v>65459</v>
      </c>
      <c r="E9" s="12">
        <v>60427</v>
      </c>
      <c r="F9" s="12">
        <v>63809</v>
      </c>
      <c r="G9" s="31">
        <v>5.5968358515233296E-2</v>
      </c>
      <c r="H9" s="42">
        <v>-4.9651915460902085E-2</v>
      </c>
      <c r="I9" s="46" t="s">
        <v>15</v>
      </c>
      <c r="J9" s="44"/>
    </row>
    <row r="10" spans="1:10" ht="14.1" customHeight="1" x14ac:dyDescent="0.2">
      <c r="A10" s="45" t="s">
        <v>25</v>
      </c>
      <c r="B10" s="12">
        <v>1728</v>
      </c>
      <c r="C10" s="12">
        <v>1141</v>
      </c>
      <c r="D10" s="12">
        <v>1601</v>
      </c>
      <c r="E10" s="12">
        <v>1697</v>
      </c>
      <c r="F10" s="12">
        <v>2367</v>
      </c>
      <c r="G10" s="31">
        <v>0.39481437831467292</v>
      </c>
      <c r="H10" s="42">
        <v>8.184148196443819E-2</v>
      </c>
      <c r="I10" s="46" t="s">
        <v>26</v>
      </c>
      <c r="J10" s="44"/>
    </row>
    <row r="11" spans="1:10" ht="14.1" customHeight="1" x14ac:dyDescent="0.2">
      <c r="A11" s="45" t="s">
        <v>16</v>
      </c>
      <c r="B11" s="12">
        <v>2568</v>
      </c>
      <c r="C11" s="12">
        <v>2568</v>
      </c>
      <c r="D11" s="12">
        <v>2658</v>
      </c>
      <c r="E11" s="12">
        <v>2535</v>
      </c>
      <c r="F11" s="12">
        <v>3454</v>
      </c>
      <c r="G11" s="31">
        <v>0.36252465483234708</v>
      </c>
      <c r="H11" s="42">
        <v>7.6915997599160679E-2</v>
      </c>
      <c r="I11" s="46" t="s">
        <v>17</v>
      </c>
      <c r="J11" s="44"/>
    </row>
    <row r="12" spans="1:10" ht="14.1" customHeight="1" x14ac:dyDescent="0.2">
      <c r="A12" s="45" t="s">
        <v>18</v>
      </c>
      <c r="B12" s="12">
        <v>4508</v>
      </c>
      <c r="C12" s="12">
        <v>3140</v>
      </c>
      <c r="D12" s="12">
        <v>3984</v>
      </c>
      <c r="E12" s="12">
        <v>3472</v>
      </c>
      <c r="F12" s="12">
        <v>3554</v>
      </c>
      <c r="G12" s="31">
        <v>2.3617511520737322E-2</v>
      </c>
      <c r="H12" s="42">
        <v>-5.7712610567484002E-2</v>
      </c>
      <c r="I12" s="46" t="s">
        <v>19</v>
      </c>
      <c r="J12" s="44"/>
    </row>
    <row r="13" spans="1:10" ht="14.1" customHeight="1" x14ac:dyDescent="0.2">
      <c r="A13" s="45" t="s">
        <v>27</v>
      </c>
      <c r="B13" s="12">
        <v>11851</v>
      </c>
      <c r="C13" s="12">
        <v>8465</v>
      </c>
      <c r="D13" s="12">
        <v>12352</v>
      </c>
      <c r="E13" s="12">
        <v>6575</v>
      </c>
      <c r="F13" s="12">
        <v>6269</v>
      </c>
      <c r="G13" s="31">
        <v>-4.6539923954372675E-2</v>
      </c>
      <c r="H13" s="42">
        <v>-0.14717324247543173</v>
      </c>
      <c r="I13" s="46" t="s">
        <v>28</v>
      </c>
      <c r="J13" s="44"/>
    </row>
    <row r="14" spans="1:10" ht="14.1" customHeight="1" x14ac:dyDescent="0.2">
      <c r="A14" s="45" t="s">
        <v>29</v>
      </c>
      <c r="B14" s="12">
        <v>1393</v>
      </c>
      <c r="C14" s="12">
        <v>1677</v>
      </c>
      <c r="D14" s="12">
        <v>2562</v>
      </c>
      <c r="E14" s="12">
        <v>1486</v>
      </c>
      <c r="F14" s="12">
        <v>2190</v>
      </c>
      <c r="G14" s="31">
        <v>0.47375504710632566</v>
      </c>
      <c r="H14" s="42">
        <v>0.11975561685075164</v>
      </c>
      <c r="I14" s="46" t="s">
        <v>29</v>
      </c>
      <c r="J14" s="44"/>
    </row>
    <row r="15" spans="1:10" ht="14.1" customHeight="1" x14ac:dyDescent="0.2">
      <c r="A15" s="45" t="s">
        <v>12</v>
      </c>
      <c r="B15" s="12">
        <v>13781</v>
      </c>
      <c r="C15" s="12">
        <v>12557</v>
      </c>
      <c r="D15" s="12">
        <v>13697</v>
      </c>
      <c r="E15" s="12">
        <v>13469</v>
      </c>
      <c r="F15" s="12">
        <v>14167</v>
      </c>
      <c r="G15" s="31">
        <v>5.1822703986933005E-2</v>
      </c>
      <c r="H15" s="42">
        <v>6.9300233728111227E-3</v>
      </c>
      <c r="I15" s="46" t="s">
        <v>13</v>
      </c>
      <c r="J15" s="44"/>
    </row>
    <row r="16" spans="1:10" ht="14.1" customHeight="1" x14ac:dyDescent="0.2">
      <c r="A16" s="45" t="s">
        <v>23</v>
      </c>
      <c r="B16" s="12">
        <v>27986</v>
      </c>
      <c r="C16" s="12">
        <v>30033</v>
      </c>
      <c r="D16" s="12">
        <v>34845</v>
      </c>
      <c r="E16" s="12">
        <v>34583</v>
      </c>
      <c r="F16" s="12">
        <v>32242</v>
      </c>
      <c r="G16" s="31">
        <v>-6.7692218720180386E-2</v>
      </c>
      <c r="H16" s="42">
        <v>3.6025120707075864E-2</v>
      </c>
      <c r="I16" s="46" t="s">
        <v>24</v>
      </c>
      <c r="J16" s="44"/>
    </row>
    <row r="17" spans="1:10" ht="14.1" customHeight="1" x14ac:dyDescent="0.2">
      <c r="A17" s="45" t="s">
        <v>22</v>
      </c>
      <c r="B17" s="12">
        <v>2994</v>
      </c>
      <c r="C17" s="12">
        <v>1962</v>
      </c>
      <c r="D17" s="12">
        <v>1645</v>
      </c>
      <c r="E17" s="12">
        <v>2271</v>
      </c>
      <c r="F17" s="12">
        <v>1889</v>
      </c>
      <c r="G17" s="31">
        <v>-0.16820783795684724</v>
      </c>
      <c r="H17" s="42">
        <v>-0.10875923964413792</v>
      </c>
      <c r="I17" s="46" t="s">
        <v>22</v>
      </c>
      <c r="J17" s="44"/>
    </row>
    <row r="18" spans="1:10" ht="14.1" customHeight="1" x14ac:dyDescent="0.2">
      <c r="A18" s="45" t="s">
        <v>20</v>
      </c>
      <c r="B18" s="12">
        <v>1087</v>
      </c>
      <c r="C18" s="12">
        <v>1330</v>
      </c>
      <c r="D18" s="12">
        <v>1657</v>
      </c>
      <c r="E18" s="12">
        <v>1906</v>
      </c>
      <c r="F18" s="12">
        <v>1168</v>
      </c>
      <c r="G18" s="31">
        <v>-0.38719832109129071</v>
      </c>
      <c r="H18" s="42">
        <v>1.8130211482209058E-2</v>
      </c>
      <c r="I18" s="46" t="s">
        <v>21</v>
      </c>
      <c r="J18" s="44"/>
    </row>
    <row r="19" spans="1:10" ht="14.1" customHeight="1" x14ac:dyDescent="0.2">
      <c r="A19" s="45" t="s">
        <v>30</v>
      </c>
      <c r="B19" s="12">
        <v>2820</v>
      </c>
      <c r="C19" s="12">
        <v>3080</v>
      </c>
      <c r="D19" s="12">
        <v>2703</v>
      </c>
      <c r="E19" s="12">
        <v>2489</v>
      </c>
      <c r="F19" s="12">
        <v>3691</v>
      </c>
      <c r="G19" s="31">
        <v>0.48292486942547197</v>
      </c>
      <c r="H19" s="42">
        <v>6.9605762987021702E-2</v>
      </c>
      <c r="I19" s="46" t="s">
        <v>31</v>
      </c>
      <c r="J19" s="44"/>
    </row>
    <row r="20" spans="1:10" ht="14.1" customHeight="1" x14ac:dyDescent="0.2">
      <c r="A20" s="45" t="s">
        <v>75</v>
      </c>
      <c r="B20" s="12">
        <v>4322</v>
      </c>
      <c r="C20" s="12">
        <v>4641</v>
      </c>
      <c r="D20" s="12">
        <v>5100</v>
      </c>
      <c r="E20" s="12">
        <v>4406</v>
      </c>
      <c r="F20" s="12">
        <v>4427</v>
      </c>
      <c r="G20" s="31">
        <v>4.7662278710849382E-3</v>
      </c>
      <c r="H20" s="42">
        <v>6.0190158319328724E-3</v>
      </c>
      <c r="I20" s="46" t="s">
        <v>76</v>
      </c>
      <c r="J20" s="44"/>
    </row>
    <row r="21" spans="1:10" ht="14.1" customHeight="1" x14ac:dyDescent="0.2">
      <c r="A21" s="45" t="s">
        <v>85</v>
      </c>
      <c r="B21" s="12">
        <v>1977</v>
      </c>
      <c r="C21" s="12">
        <v>3467</v>
      </c>
      <c r="D21" s="12">
        <v>3449</v>
      </c>
      <c r="E21" s="12">
        <v>1999</v>
      </c>
      <c r="F21" s="12">
        <v>3370</v>
      </c>
      <c r="G21" s="31">
        <v>0.68584292146073045</v>
      </c>
      <c r="H21" s="42">
        <v>0.14263048810058776</v>
      </c>
      <c r="I21" s="46" t="s">
        <v>36</v>
      </c>
      <c r="J21" s="44"/>
    </row>
    <row r="22" spans="1:10" ht="14.1" customHeight="1" x14ac:dyDescent="0.2">
      <c r="A22" s="45" t="s">
        <v>77</v>
      </c>
      <c r="B22" s="12">
        <v>1274</v>
      </c>
      <c r="C22" s="12">
        <v>1155</v>
      </c>
      <c r="D22" s="12">
        <v>1300</v>
      </c>
      <c r="E22" s="12">
        <v>1759</v>
      </c>
      <c r="F22" s="12">
        <v>1840</v>
      </c>
      <c r="G22" s="31">
        <v>4.6048891415576998E-2</v>
      </c>
      <c r="H22" s="42">
        <v>9.625629130194957E-2</v>
      </c>
      <c r="I22" s="46" t="s">
        <v>78</v>
      </c>
      <c r="J22" s="44"/>
    </row>
    <row r="23" spans="1:10" ht="14.1" customHeight="1" x14ac:dyDescent="0.2">
      <c r="A23" s="45" t="s">
        <v>116</v>
      </c>
      <c r="B23" s="12">
        <v>4390</v>
      </c>
      <c r="C23" s="12">
        <v>1126</v>
      </c>
      <c r="D23" s="12">
        <v>2444</v>
      </c>
      <c r="E23" s="12">
        <v>2533</v>
      </c>
      <c r="F23" s="12">
        <v>1438</v>
      </c>
      <c r="G23" s="31">
        <v>-0.43229372285827083</v>
      </c>
      <c r="H23" s="42">
        <v>-0.24347446481430157</v>
      </c>
      <c r="I23" s="46" t="s">
        <v>119</v>
      </c>
      <c r="J23" s="44"/>
    </row>
    <row r="24" spans="1:10" ht="14.1" customHeight="1" x14ac:dyDescent="0.2">
      <c r="A24" s="45" t="s">
        <v>32</v>
      </c>
      <c r="B24" s="12">
        <v>1562</v>
      </c>
      <c r="C24" s="12">
        <v>1824</v>
      </c>
      <c r="D24" s="12">
        <v>1556</v>
      </c>
      <c r="E24" s="12">
        <v>1925</v>
      </c>
      <c r="F24" s="12">
        <v>1824</v>
      </c>
      <c r="G24" s="31">
        <v>-5.2467532467532441E-2</v>
      </c>
      <c r="H24" s="42">
        <v>3.9527424183315896E-2</v>
      </c>
      <c r="I24" s="46" t="s">
        <v>33</v>
      </c>
      <c r="J24" s="44"/>
    </row>
    <row r="25" spans="1:10" ht="14.1" customHeight="1" x14ac:dyDescent="0.2">
      <c r="A25" s="45" t="s">
        <v>34</v>
      </c>
      <c r="B25" s="12">
        <v>4379</v>
      </c>
      <c r="C25" s="12">
        <v>4503</v>
      </c>
      <c r="D25" s="12">
        <v>4399</v>
      </c>
      <c r="E25" s="12">
        <v>5022</v>
      </c>
      <c r="F25" s="12">
        <v>5625</v>
      </c>
      <c r="G25" s="31">
        <v>0.12007168458781359</v>
      </c>
      <c r="H25" s="42">
        <v>6.4601062802725151E-2</v>
      </c>
      <c r="I25" s="46" t="s">
        <v>35</v>
      </c>
      <c r="J25" s="44"/>
    </row>
    <row r="26" spans="1:10" ht="14.1" customHeight="1" x14ac:dyDescent="0.2">
      <c r="A26" s="45" t="s">
        <v>37</v>
      </c>
      <c r="B26" s="12">
        <v>3447</v>
      </c>
      <c r="C26" s="12">
        <v>3304</v>
      </c>
      <c r="D26" s="12">
        <v>3516</v>
      </c>
      <c r="E26" s="12">
        <v>4534</v>
      </c>
      <c r="F26" s="12">
        <v>4951</v>
      </c>
      <c r="G26" s="31">
        <v>9.1971768857521008E-2</v>
      </c>
      <c r="H26" s="42">
        <v>9.4744849773623407E-2</v>
      </c>
      <c r="I26" s="46" t="s">
        <v>38</v>
      </c>
      <c r="J26" s="44"/>
    </row>
    <row r="27" spans="1:10" ht="14.1" customHeight="1" x14ac:dyDescent="0.2">
      <c r="A27" s="45" t="s">
        <v>39</v>
      </c>
      <c r="B27" s="12">
        <v>12487</v>
      </c>
      <c r="C27" s="12">
        <v>12618</v>
      </c>
      <c r="D27" s="12">
        <v>12391</v>
      </c>
      <c r="E27" s="12">
        <v>12744</v>
      </c>
      <c r="F27" s="12">
        <v>14091</v>
      </c>
      <c r="G27" s="31">
        <v>0.10569679849340874</v>
      </c>
      <c r="H27" s="42">
        <v>3.0673063094468711E-2</v>
      </c>
      <c r="I27" s="46" t="s">
        <v>40</v>
      </c>
      <c r="J27" s="44"/>
    </row>
    <row r="28" spans="1:10" ht="14.1" customHeight="1" x14ac:dyDescent="0.2">
      <c r="A28" s="45" t="s">
        <v>41</v>
      </c>
      <c r="B28" s="12">
        <v>2614</v>
      </c>
      <c r="C28" s="12">
        <v>2991</v>
      </c>
      <c r="D28" s="12">
        <v>2974</v>
      </c>
      <c r="E28" s="12">
        <v>3240</v>
      </c>
      <c r="F28" s="12">
        <v>3279</v>
      </c>
      <c r="G28" s="31">
        <v>1.2037037037037068E-2</v>
      </c>
      <c r="H28" s="42">
        <v>5.8300395325476151E-2</v>
      </c>
      <c r="I28" s="46" t="s">
        <v>41</v>
      </c>
      <c r="J28" s="44"/>
    </row>
    <row r="29" spans="1:10" ht="14.1" customHeight="1" x14ac:dyDescent="0.2">
      <c r="A29" s="45" t="s">
        <v>42</v>
      </c>
      <c r="B29" s="12">
        <v>3698</v>
      </c>
      <c r="C29" s="12">
        <v>2955</v>
      </c>
      <c r="D29" s="12">
        <v>2444</v>
      </c>
      <c r="E29" s="12">
        <v>2719</v>
      </c>
      <c r="F29" s="12">
        <v>2562</v>
      </c>
      <c r="G29" s="31">
        <v>-5.774181684442814E-2</v>
      </c>
      <c r="H29" s="42">
        <v>-8.7667691912561629E-2</v>
      </c>
      <c r="I29" s="46" t="s">
        <v>42</v>
      </c>
      <c r="J29" s="44"/>
    </row>
    <row r="30" spans="1:10" ht="14.1" customHeight="1" x14ac:dyDescent="0.2">
      <c r="A30" s="45" t="s">
        <v>79</v>
      </c>
      <c r="B30" s="12">
        <v>1249</v>
      </c>
      <c r="C30" s="12">
        <v>1358</v>
      </c>
      <c r="D30" s="12">
        <v>2159</v>
      </c>
      <c r="E30" s="12">
        <v>1897</v>
      </c>
      <c r="F30" s="12">
        <v>2708</v>
      </c>
      <c r="G30" s="31">
        <v>0.4275171323141802</v>
      </c>
      <c r="H30" s="42">
        <v>0.21344907628876686</v>
      </c>
      <c r="I30" s="46" t="s">
        <v>79</v>
      </c>
      <c r="J30" s="44"/>
    </row>
    <row r="31" spans="1:10" ht="14.1" customHeight="1" x14ac:dyDescent="0.2">
      <c r="A31" s="45" t="s">
        <v>80</v>
      </c>
      <c r="B31" s="12">
        <v>1628</v>
      </c>
      <c r="C31" s="12">
        <v>997</v>
      </c>
      <c r="D31" s="12">
        <v>1290</v>
      </c>
      <c r="E31" s="12">
        <v>1439</v>
      </c>
      <c r="F31" s="12">
        <v>2338</v>
      </c>
      <c r="G31" s="31">
        <v>0.62473940236275194</v>
      </c>
      <c r="H31" s="42">
        <v>9.4706070937325304E-2</v>
      </c>
      <c r="I31" s="46" t="s">
        <v>80</v>
      </c>
      <c r="J31" s="44"/>
    </row>
    <row r="32" spans="1:10" ht="14.1" customHeight="1" x14ac:dyDescent="0.2">
      <c r="A32" s="45" t="s">
        <v>81</v>
      </c>
      <c r="B32" s="12">
        <v>2415</v>
      </c>
      <c r="C32" s="12">
        <v>1362</v>
      </c>
      <c r="D32" s="12">
        <v>1319</v>
      </c>
      <c r="E32" s="12">
        <v>965</v>
      </c>
      <c r="F32" s="12">
        <v>1031</v>
      </c>
      <c r="G32" s="31">
        <v>6.8393782383419754E-2</v>
      </c>
      <c r="H32" s="42">
        <v>-0.19167616957047584</v>
      </c>
      <c r="I32" s="46" t="s">
        <v>82</v>
      </c>
      <c r="J32" s="44"/>
    </row>
    <row r="33" spans="1:10" ht="14.1" customHeight="1" x14ac:dyDescent="0.2">
      <c r="A33" s="45" t="s">
        <v>83</v>
      </c>
      <c r="B33" s="12">
        <v>1062</v>
      </c>
      <c r="C33" s="12">
        <v>1349</v>
      </c>
      <c r="D33" s="12">
        <v>1804</v>
      </c>
      <c r="E33" s="12">
        <v>1292</v>
      </c>
      <c r="F33" s="12">
        <v>1374</v>
      </c>
      <c r="G33" s="31">
        <v>6.3467492260061986E-2</v>
      </c>
      <c r="H33" s="42">
        <v>6.6511527664387504E-2</v>
      </c>
      <c r="I33" s="46" t="s">
        <v>84</v>
      </c>
      <c r="J33" s="44"/>
    </row>
    <row r="34" spans="1:10" ht="14.1" customHeight="1" x14ac:dyDescent="0.2">
      <c r="A34" s="45" t="s">
        <v>117</v>
      </c>
      <c r="B34" s="12">
        <v>2262</v>
      </c>
      <c r="C34" s="12">
        <v>1890</v>
      </c>
      <c r="D34" s="12">
        <v>2530</v>
      </c>
      <c r="E34" s="12">
        <v>3660</v>
      </c>
      <c r="F34" s="12">
        <v>4223</v>
      </c>
      <c r="G34" s="31">
        <v>0.1538251366120218</v>
      </c>
      <c r="H34" s="42">
        <v>0.16891281581140127</v>
      </c>
      <c r="I34" s="46" t="s">
        <v>120</v>
      </c>
      <c r="J34" s="44"/>
    </row>
    <row r="35" spans="1:10" ht="14.1" customHeight="1" x14ac:dyDescent="0.2">
      <c r="A35" s="45" t="s">
        <v>118</v>
      </c>
      <c r="B35" s="12">
        <v>1428</v>
      </c>
      <c r="C35" s="12">
        <v>914</v>
      </c>
      <c r="D35" s="12">
        <v>1628</v>
      </c>
      <c r="E35" s="12">
        <v>1687</v>
      </c>
      <c r="F35" s="12">
        <v>1670</v>
      </c>
      <c r="G35" s="31">
        <v>-1.0077059869590954E-2</v>
      </c>
      <c r="H35" s="42">
        <v>3.9913140200943387E-2</v>
      </c>
      <c r="I35" s="46" t="s">
        <v>121</v>
      </c>
      <c r="J35" s="44"/>
    </row>
    <row r="36" spans="1:10" ht="14.1" customHeight="1" x14ac:dyDescent="0.2">
      <c r="A36" s="45" t="s">
        <v>43</v>
      </c>
      <c r="B36" s="19">
        <v>18919</v>
      </c>
      <c r="C36" s="19">
        <v>13885</v>
      </c>
      <c r="D36" s="19">
        <v>15734</v>
      </c>
      <c r="E36" s="19">
        <v>14459</v>
      </c>
      <c r="F36" s="19">
        <v>16917</v>
      </c>
      <c r="G36" s="31">
        <v>0.1699979251677155</v>
      </c>
      <c r="H36" s="42">
        <v>-2.757460263464373E-2</v>
      </c>
      <c r="I36" s="46" t="s">
        <v>44</v>
      </c>
      <c r="J36" s="44"/>
    </row>
    <row r="37" spans="1:10" ht="14.1" customHeight="1" x14ac:dyDescent="0.2">
      <c r="A37" s="74" t="s">
        <v>45</v>
      </c>
      <c r="B37" s="68">
        <v>558464</v>
      </c>
      <c r="C37" s="68">
        <v>528245</v>
      </c>
      <c r="D37" s="68">
        <v>539456</v>
      </c>
      <c r="E37" s="68">
        <v>544238</v>
      </c>
      <c r="F37" s="68">
        <v>551879</v>
      </c>
      <c r="G37" s="70">
        <v>1.4039813463962547E-2</v>
      </c>
      <c r="H37" s="75">
        <v>-2.9609424154593E-3</v>
      </c>
      <c r="I37" s="76" t="s">
        <v>46</v>
      </c>
      <c r="J37" s="44"/>
    </row>
    <row r="38" spans="1:10" ht="14.1" customHeight="1" x14ac:dyDescent="0.2">
      <c r="A38" s="77" t="s">
        <v>47</v>
      </c>
      <c r="B38" s="72">
        <v>1129451</v>
      </c>
      <c r="C38" s="72">
        <v>1099854</v>
      </c>
      <c r="D38" s="72">
        <v>1112610</v>
      </c>
      <c r="E38" s="72">
        <v>1147983</v>
      </c>
      <c r="F38" s="72">
        <v>1165316</v>
      </c>
      <c r="G38" s="70">
        <v>1.5098655642113101E-2</v>
      </c>
      <c r="H38" s="78">
        <v>7.8457732640269118E-3</v>
      </c>
      <c r="I38" s="76" t="s">
        <v>48</v>
      </c>
      <c r="J38" s="44"/>
    </row>
    <row r="39" spans="1:10" ht="12.75" customHeight="1" x14ac:dyDescent="0.2">
      <c r="A39" s="47" t="s">
        <v>126</v>
      </c>
      <c r="B39" s="14"/>
      <c r="C39" s="5"/>
      <c r="D39" s="5"/>
      <c r="E39" s="5"/>
      <c r="F39" s="13" t="s">
        <v>114</v>
      </c>
      <c r="G39" s="5"/>
      <c r="I39" s="15" t="s">
        <v>86</v>
      </c>
    </row>
    <row r="40" spans="1:10" ht="12.75" customHeight="1" x14ac:dyDescent="0.2">
      <c r="A40" s="47"/>
      <c r="B40" s="14"/>
      <c r="C40" s="5"/>
      <c r="D40" s="5"/>
      <c r="E40" s="5"/>
      <c r="F40" s="13" t="s">
        <v>115</v>
      </c>
      <c r="G40" s="5"/>
      <c r="I40" s="14" t="s">
        <v>87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J5:J38">
    <cfRule type="cellIs" dxfId="169" priority="11" stopIfTrue="1" operator="notEqual">
      <formula>0</formula>
    </cfRule>
  </conditionalFormatting>
  <conditionalFormatting sqref="F36">
    <cfRule type="cellIs" dxfId="168" priority="6" stopIfTrue="1" operator="lessThan">
      <formula>0</formula>
    </cfRule>
  </conditionalFormatting>
  <conditionalFormatting sqref="B5:B38">
    <cfRule type="cellIs" dxfId="167" priority="5" stopIfTrue="1" operator="lessThan">
      <formula>0</formula>
    </cfRule>
  </conditionalFormatting>
  <conditionalFormatting sqref="C37:C38 C5:C35">
    <cfRule type="cellIs" dxfId="166" priority="4" stopIfTrue="1" operator="lessThan">
      <formula>0</formula>
    </cfRule>
  </conditionalFormatting>
  <conditionalFormatting sqref="C36">
    <cfRule type="cellIs" dxfId="165" priority="3" stopIfTrue="1" operator="lessThan">
      <formula>0</formula>
    </cfRule>
  </conditionalFormatting>
  <conditionalFormatting sqref="D36">
    <cfRule type="cellIs" dxfId="164" priority="2" stopIfTrue="1" operator="lessThan">
      <formula>0</formula>
    </cfRule>
  </conditionalFormatting>
  <conditionalFormatting sqref="E36">
    <cfRule type="cellIs" dxfId="16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16384" width="9.140625" style="39"/>
  </cols>
  <sheetData>
    <row r="1" spans="1:10" s="37" customFormat="1" ht="18.75" customHeight="1" x14ac:dyDescent="0.3">
      <c r="A1" s="79" t="s">
        <v>136</v>
      </c>
      <c r="B1" s="60"/>
      <c r="C1" s="60"/>
      <c r="D1" s="60"/>
      <c r="E1" s="60"/>
      <c r="F1" s="60"/>
      <c r="G1" s="60"/>
      <c r="H1" s="60"/>
      <c r="I1" s="52" t="s">
        <v>108</v>
      </c>
    </row>
    <row r="2" spans="1:10" s="37" customFormat="1" ht="18.75" customHeight="1" x14ac:dyDescent="0.3">
      <c r="A2" s="80" t="s">
        <v>137</v>
      </c>
      <c r="B2" s="62"/>
      <c r="C2" s="62"/>
      <c r="D2" s="66"/>
      <c r="E2" s="66"/>
      <c r="F2" s="66"/>
      <c r="G2" s="66"/>
      <c r="H2" s="66"/>
      <c r="I2" s="56" t="s">
        <v>109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82" t="s">
        <v>4</v>
      </c>
      <c r="B5" s="41">
        <v>120903</v>
      </c>
      <c r="C5" s="82">
        <v>143709</v>
      </c>
      <c r="D5" s="82">
        <v>161021</v>
      </c>
      <c r="E5" s="82">
        <v>136520</v>
      </c>
      <c r="F5" s="82">
        <v>152335</v>
      </c>
      <c r="G5" s="94">
        <v>0.11584383240550844</v>
      </c>
      <c r="H5" s="42">
        <v>5.9474857561216732E-2</v>
      </c>
      <c r="I5" s="86" t="s">
        <v>5</v>
      </c>
      <c r="J5" s="44"/>
    </row>
    <row r="6" spans="1:10" ht="14.1" customHeight="1" x14ac:dyDescent="0.2">
      <c r="A6" s="88" t="s">
        <v>8</v>
      </c>
      <c r="B6" s="45">
        <v>28732</v>
      </c>
      <c r="C6" s="88">
        <v>28511</v>
      </c>
      <c r="D6" s="88">
        <v>38256</v>
      </c>
      <c r="E6" s="88">
        <v>43372</v>
      </c>
      <c r="F6" s="88">
        <v>49122</v>
      </c>
      <c r="G6" s="94">
        <v>0.13257401088259702</v>
      </c>
      <c r="H6" s="42">
        <v>0.14347729531450937</v>
      </c>
      <c r="I6" s="89" t="s">
        <v>9</v>
      </c>
      <c r="J6" s="44"/>
    </row>
    <row r="7" spans="1:10" ht="14.1" customHeight="1" x14ac:dyDescent="0.2">
      <c r="A7" s="88" t="s">
        <v>10</v>
      </c>
      <c r="B7" s="45">
        <v>57886</v>
      </c>
      <c r="C7" s="88">
        <v>45622</v>
      </c>
      <c r="D7" s="88">
        <v>57362</v>
      </c>
      <c r="E7" s="88">
        <v>56981</v>
      </c>
      <c r="F7" s="88">
        <v>56035</v>
      </c>
      <c r="G7" s="94">
        <v>-1.6602025236482354E-2</v>
      </c>
      <c r="H7" s="42">
        <v>-8.0918492059209868E-3</v>
      </c>
      <c r="I7" s="89" t="s">
        <v>11</v>
      </c>
      <c r="J7" s="44"/>
    </row>
    <row r="8" spans="1:10" ht="14.1" customHeight="1" x14ac:dyDescent="0.2">
      <c r="A8" s="88" t="s">
        <v>6</v>
      </c>
      <c r="B8" s="45">
        <v>19295</v>
      </c>
      <c r="C8" s="88">
        <v>24212</v>
      </c>
      <c r="D8" s="88">
        <v>21180</v>
      </c>
      <c r="E8" s="88">
        <v>18774</v>
      </c>
      <c r="F8" s="88">
        <v>23235</v>
      </c>
      <c r="G8" s="94">
        <v>0.23761585170981148</v>
      </c>
      <c r="H8" s="42">
        <v>4.7549306014021742E-2</v>
      </c>
      <c r="I8" s="89" t="s">
        <v>7</v>
      </c>
      <c r="J8" s="44"/>
    </row>
    <row r="9" spans="1:10" ht="14.1" customHeight="1" x14ac:dyDescent="0.2">
      <c r="A9" s="88" t="s">
        <v>14</v>
      </c>
      <c r="B9" s="45">
        <v>65291</v>
      </c>
      <c r="C9" s="88">
        <v>34010</v>
      </c>
      <c r="D9" s="88">
        <v>27669</v>
      </c>
      <c r="E9" s="88">
        <v>22848</v>
      </c>
      <c r="F9" s="88">
        <v>22291</v>
      </c>
      <c r="G9" s="94">
        <v>-2.4378501400560193E-2</v>
      </c>
      <c r="H9" s="42">
        <v>-0.23560285222707322</v>
      </c>
      <c r="I9" s="89" t="s">
        <v>15</v>
      </c>
      <c r="J9" s="44"/>
    </row>
    <row r="10" spans="1:10" ht="14.1" customHeight="1" x14ac:dyDescent="0.2">
      <c r="A10" s="88" t="s">
        <v>25</v>
      </c>
      <c r="B10" s="45">
        <v>991</v>
      </c>
      <c r="C10" s="88">
        <v>2365</v>
      </c>
      <c r="D10" s="88">
        <v>1382</v>
      </c>
      <c r="E10" s="88">
        <v>1904</v>
      </c>
      <c r="F10" s="88">
        <v>2530</v>
      </c>
      <c r="G10" s="94">
        <v>0.32878151260504196</v>
      </c>
      <c r="H10" s="42">
        <v>0.26404261789821226</v>
      </c>
      <c r="I10" s="89" t="s">
        <v>26</v>
      </c>
      <c r="J10" s="44"/>
    </row>
    <row r="11" spans="1:10" ht="14.1" customHeight="1" x14ac:dyDescent="0.2">
      <c r="A11" s="88" t="s">
        <v>16</v>
      </c>
      <c r="B11" s="45">
        <v>456</v>
      </c>
      <c r="C11" s="88">
        <v>496</v>
      </c>
      <c r="D11" s="88">
        <v>487</v>
      </c>
      <c r="E11" s="88">
        <v>848</v>
      </c>
      <c r="F11" s="88">
        <v>675</v>
      </c>
      <c r="G11" s="94">
        <v>-0.20400943396226412</v>
      </c>
      <c r="H11" s="42">
        <v>0.10302341701376361</v>
      </c>
      <c r="I11" s="89" t="s">
        <v>17</v>
      </c>
      <c r="J11" s="44"/>
    </row>
    <row r="12" spans="1:10" ht="14.1" customHeight="1" x14ac:dyDescent="0.2">
      <c r="A12" s="88" t="s">
        <v>18</v>
      </c>
      <c r="B12" s="45">
        <v>1261</v>
      </c>
      <c r="C12" s="88">
        <v>1656</v>
      </c>
      <c r="D12" s="88">
        <v>2611</v>
      </c>
      <c r="E12" s="88">
        <v>1912</v>
      </c>
      <c r="F12" s="88">
        <v>1539</v>
      </c>
      <c r="G12" s="94">
        <v>-0.19508368200836823</v>
      </c>
      <c r="H12" s="42">
        <v>5.1068167520499363E-2</v>
      </c>
      <c r="I12" s="89" t="s">
        <v>19</v>
      </c>
      <c r="J12" s="44"/>
    </row>
    <row r="13" spans="1:10" ht="14.1" customHeight="1" x14ac:dyDescent="0.2">
      <c r="A13" s="88" t="s">
        <v>27</v>
      </c>
      <c r="B13" s="45">
        <v>1221</v>
      </c>
      <c r="C13" s="88">
        <v>1446</v>
      </c>
      <c r="D13" s="88">
        <v>867</v>
      </c>
      <c r="E13" s="88">
        <v>1202</v>
      </c>
      <c r="F13" s="88">
        <v>1281</v>
      </c>
      <c r="G13" s="94">
        <v>6.5723793677204601E-2</v>
      </c>
      <c r="H13" s="42">
        <v>1.2064907795652058E-2</v>
      </c>
      <c r="I13" s="89" t="s">
        <v>28</v>
      </c>
      <c r="J13" s="44"/>
    </row>
    <row r="14" spans="1:10" ht="14.1" customHeight="1" x14ac:dyDescent="0.2">
      <c r="A14" s="88" t="s">
        <v>29</v>
      </c>
      <c r="B14" s="45">
        <v>913</v>
      </c>
      <c r="C14" s="88">
        <v>828</v>
      </c>
      <c r="D14" s="88">
        <v>774</v>
      </c>
      <c r="E14" s="88">
        <v>1359</v>
      </c>
      <c r="F14" s="88">
        <v>1013</v>
      </c>
      <c r="G14" s="94">
        <v>-0.25459896983075792</v>
      </c>
      <c r="H14" s="42">
        <v>2.6324430586286196E-2</v>
      </c>
      <c r="I14" s="89" t="s">
        <v>29</v>
      </c>
      <c r="J14" s="44"/>
    </row>
    <row r="15" spans="1:10" ht="14.1" customHeight="1" x14ac:dyDescent="0.2">
      <c r="A15" s="88" t="s">
        <v>12</v>
      </c>
      <c r="B15" s="45">
        <v>11148</v>
      </c>
      <c r="C15" s="88">
        <v>7876</v>
      </c>
      <c r="D15" s="88">
        <v>6932</v>
      </c>
      <c r="E15" s="88">
        <v>6780</v>
      </c>
      <c r="F15" s="88">
        <v>9525</v>
      </c>
      <c r="G15" s="94">
        <v>0.40486725663716805</v>
      </c>
      <c r="H15" s="42">
        <v>-3.8571468714010071E-2</v>
      </c>
      <c r="I15" s="89" t="s">
        <v>13</v>
      </c>
      <c r="J15" s="44"/>
    </row>
    <row r="16" spans="1:10" ht="14.1" customHeight="1" x14ac:dyDescent="0.2">
      <c r="A16" s="88" t="s">
        <v>23</v>
      </c>
      <c r="B16" s="45">
        <v>2921</v>
      </c>
      <c r="C16" s="88">
        <v>3456</v>
      </c>
      <c r="D16" s="88">
        <v>3685</v>
      </c>
      <c r="E16" s="88">
        <v>3812</v>
      </c>
      <c r="F16" s="88">
        <v>4708</v>
      </c>
      <c r="G16" s="94">
        <v>0.23504721930745021</v>
      </c>
      <c r="H16" s="42">
        <v>0.1267465171191462</v>
      </c>
      <c r="I16" s="89" t="s">
        <v>24</v>
      </c>
      <c r="J16" s="44"/>
    </row>
    <row r="17" spans="1:10" ht="14.1" customHeight="1" x14ac:dyDescent="0.2">
      <c r="A17" s="88" t="s">
        <v>22</v>
      </c>
      <c r="B17" s="45">
        <v>657</v>
      </c>
      <c r="C17" s="88">
        <v>876</v>
      </c>
      <c r="D17" s="88">
        <v>708</v>
      </c>
      <c r="E17" s="88">
        <v>847</v>
      </c>
      <c r="F17" s="88">
        <v>983</v>
      </c>
      <c r="G17" s="94">
        <v>0.16056670602125145</v>
      </c>
      <c r="H17" s="42">
        <v>0.10597939797282319</v>
      </c>
      <c r="I17" s="89" t="s">
        <v>22</v>
      </c>
      <c r="J17" s="44"/>
    </row>
    <row r="18" spans="1:10" ht="14.1" customHeight="1" x14ac:dyDescent="0.2">
      <c r="A18" s="88" t="s">
        <v>20</v>
      </c>
      <c r="B18" s="45">
        <v>854</v>
      </c>
      <c r="C18" s="88">
        <v>416</v>
      </c>
      <c r="D18" s="88">
        <v>371</v>
      </c>
      <c r="E18" s="88">
        <v>461</v>
      </c>
      <c r="F18" s="88">
        <v>422</v>
      </c>
      <c r="G18" s="94">
        <v>-8.4598698481561874E-2</v>
      </c>
      <c r="H18" s="42">
        <v>-0.16157610905150854</v>
      </c>
      <c r="I18" s="89" t="s">
        <v>21</v>
      </c>
      <c r="J18" s="44"/>
    </row>
    <row r="19" spans="1:10" ht="14.1" customHeight="1" x14ac:dyDescent="0.2">
      <c r="A19" s="88" t="s">
        <v>30</v>
      </c>
      <c r="B19" s="45">
        <v>1799</v>
      </c>
      <c r="C19" s="88">
        <v>704</v>
      </c>
      <c r="D19" s="88">
        <v>789</v>
      </c>
      <c r="E19" s="88">
        <v>1097</v>
      </c>
      <c r="F19" s="88">
        <v>1389</v>
      </c>
      <c r="G19" s="94">
        <v>0.26618049225159535</v>
      </c>
      <c r="H19" s="42">
        <v>-6.2615494442934128E-2</v>
      </c>
      <c r="I19" s="89" t="s">
        <v>31</v>
      </c>
      <c r="J19" s="44"/>
    </row>
    <row r="20" spans="1:10" ht="14.1" customHeight="1" x14ac:dyDescent="0.2">
      <c r="A20" s="88" t="s">
        <v>75</v>
      </c>
      <c r="B20" s="45">
        <v>7448</v>
      </c>
      <c r="C20" s="88">
        <v>7464</v>
      </c>
      <c r="D20" s="88">
        <v>9237</v>
      </c>
      <c r="E20" s="88">
        <v>10626</v>
      </c>
      <c r="F20" s="88">
        <v>10688</v>
      </c>
      <c r="G20" s="94">
        <v>5.8347449651796612E-3</v>
      </c>
      <c r="H20" s="42">
        <v>9.4496039256944497E-2</v>
      </c>
      <c r="I20" s="89" t="s">
        <v>76</v>
      </c>
      <c r="J20" s="44"/>
    </row>
    <row r="21" spans="1:10" x14ac:dyDescent="0.2">
      <c r="A21" s="88" t="s">
        <v>85</v>
      </c>
      <c r="B21" s="44">
        <v>2276</v>
      </c>
      <c r="C21" s="88">
        <v>1141</v>
      </c>
      <c r="D21" s="88">
        <v>4069</v>
      </c>
      <c r="E21" s="88">
        <v>3135</v>
      </c>
      <c r="F21" s="88">
        <v>4699</v>
      </c>
      <c r="G21" s="94">
        <v>0.49888357256778315</v>
      </c>
      <c r="H21" s="42">
        <v>0.19869390430622369</v>
      </c>
      <c r="I21" s="89" t="s">
        <v>36</v>
      </c>
      <c r="J21" s="44"/>
    </row>
    <row r="22" spans="1:10" ht="14.1" customHeight="1" x14ac:dyDescent="0.2">
      <c r="A22" s="88" t="s">
        <v>77</v>
      </c>
      <c r="B22" s="45">
        <v>1552</v>
      </c>
      <c r="C22" s="88">
        <v>976</v>
      </c>
      <c r="D22" s="88">
        <v>638</v>
      </c>
      <c r="E22" s="88">
        <v>913</v>
      </c>
      <c r="F22" s="88">
        <v>449</v>
      </c>
      <c r="G22" s="94">
        <v>-0.50821467688937561</v>
      </c>
      <c r="H22" s="42">
        <v>-0.26660379893271968</v>
      </c>
      <c r="I22" s="89" t="s">
        <v>78</v>
      </c>
      <c r="J22" s="44"/>
    </row>
    <row r="23" spans="1:10" ht="14.1" customHeight="1" x14ac:dyDescent="0.2">
      <c r="A23" s="88" t="s">
        <v>116</v>
      </c>
      <c r="B23" s="45">
        <v>1493</v>
      </c>
      <c r="C23" s="88">
        <v>790</v>
      </c>
      <c r="D23" s="88">
        <v>1642</v>
      </c>
      <c r="E23" s="88">
        <v>4098</v>
      </c>
      <c r="F23" s="88">
        <v>2221</v>
      </c>
      <c r="G23" s="94">
        <v>-0.45802830649097126</v>
      </c>
      <c r="H23" s="42">
        <v>0.10438929346260473</v>
      </c>
      <c r="I23" s="89" t="s">
        <v>119</v>
      </c>
      <c r="J23" s="44"/>
    </row>
    <row r="24" spans="1:10" ht="14.1" customHeight="1" x14ac:dyDescent="0.2">
      <c r="A24" s="88" t="s">
        <v>32</v>
      </c>
      <c r="B24" s="45">
        <v>877</v>
      </c>
      <c r="C24" s="88">
        <v>842</v>
      </c>
      <c r="D24" s="88">
        <v>1032</v>
      </c>
      <c r="E24" s="88">
        <v>1025</v>
      </c>
      <c r="F24" s="88">
        <v>1325</v>
      </c>
      <c r="G24" s="94">
        <v>0.29268292682926833</v>
      </c>
      <c r="H24" s="42">
        <v>0.10867453202979771</v>
      </c>
      <c r="I24" s="89" t="s">
        <v>33</v>
      </c>
      <c r="J24" s="44"/>
    </row>
    <row r="25" spans="1:10" ht="14.1" customHeight="1" x14ac:dyDescent="0.2">
      <c r="A25" s="88" t="s">
        <v>34</v>
      </c>
      <c r="B25" s="44">
        <v>1516</v>
      </c>
      <c r="C25" s="88">
        <v>979</v>
      </c>
      <c r="D25" s="88">
        <v>1859</v>
      </c>
      <c r="E25" s="88">
        <v>1701</v>
      </c>
      <c r="F25" s="88">
        <v>2202</v>
      </c>
      <c r="G25" s="94">
        <v>0.29453262786596124</v>
      </c>
      <c r="H25" s="42">
        <v>9.7815929892243858E-2</v>
      </c>
      <c r="I25" s="89" t="s">
        <v>35</v>
      </c>
      <c r="J25" s="44"/>
    </row>
    <row r="26" spans="1:10" ht="14.1" customHeight="1" x14ac:dyDescent="0.2">
      <c r="A26" s="88" t="s">
        <v>37</v>
      </c>
      <c r="B26" s="44">
        <v>3290</v>
      </c>
      <c r="C26" s="88">
        <v>2079</v>
      </c>
      <c r="D26" s="88">
        <v>2135</v>
      </c>
      <c r="E26" s="88">
        <v>2841</v>
      </c>
      <c r="F26" s="88">
        <v>3069</v>
      </c>
      <c r="G26" s="94">
        <v>8.0253431890179527E-2</v>
      </c>
      <c r="H26" s="42">
        <v>-1.7233718257448349E-2</v>
      </c>
      <c r="I26" s="89" t="s">
        <v>38</v>
      </c>
      <c r="J26" s="44"/>
    </row>
    <row r="27" spans="1:10" ht="14.1" customHeight="1" x14ac:dyDescent="0.2">
      <c r="A27" s="88" t="s">
        <v>39</v>
      </c>
      <c r="B27" s="44">
        <v>9635</v>
      </c>
      <c r="C27" s="88">
        <v>5293</v>
      </c>
      <c r="D27" s="88">
        <v>5223</v>
      </c>
      <c r="E27" s="88">
        <v>5305</v>
      </c>
      <c r="F27" s="88">
        <v>4464</v>
      </c>
      <c r="G27" s="94">
        <v>-0.15852968897266728</v>
      </c>
      <c r="H27" s="42">
        <v>-0.17497308521420929</v>
      </c>
      <c r="I27" s="89" t="s">
        <v>40</v>
      </c>
      <c r="J27" s="44"/>
    </row>
    <row r="28" spans="1:10" ht="14.1" customHeight="1" x14ac:dyDescent="0.2">
      <c r="A28" s="88" t="s">
        <v>41</v>
      </c>
      <c r="B28" s="44">
        <v>3898</v>
      </c>
      <c r="C28" s="88">
        <v>1156</v>
      </c>
      <c r="D28" s="88">
        <v>845</v>
      </c>
      <c r="E28" s="88">
        <v>1062</v>
      </c>
      <c r="F28" s="88">
        <v>1311</v>
      </c>
      <c r="G28" s="94">
        <v>0.23446327683615809</v>
      </c>
      <c r="H28" s="42">
        <v>-0.23846439327727165</v>
      </c>
      <c r="I28" s="89" t="s">
        <v>41</v>
      </c>
      <c r="J28" s="44"/>
    </row>
    <row r="29" spans="1:10" ht="14.1" customHeight="1" x14ac:dyDescent="0.2">
      <c r="A29" s="88" t="s">
        <v>42</v>
      </c>
      <c r="B29" s="45">
        <v>6272</v>
      </c>
      <c r="C29" s="88">
        <v>2442</v>
      </c>
      <c r="D29" s="88">
        <v>1243</v>
      </c>
      <c r="E29" s="88">
        <v>1446</v>
      </c>
      <c r="F29" s="88">
        <v>1667</v>
      </c>
      <c r="G29" s="94">
        <v>0.15283540802212991</v>
      </c>
      <c r="H29" s="42">
        <v>-0.28198686757801539</v>
      </c>
      <c r="I29" s="89" t="s">
        <v>42</v>
      </c>
      <c r="J29" s="44"/>
    </row>
    <row r="30" spans="1:10" ht="14.1" customHeight="1" x14ac:dyDescent="0.2">
      <c r="A30" s="88" t="s">
        <v>79</v>
      </c>
      <c r="B30" s="45">
        <v>1028</v>
      </c>
      <c r="C30" s="88">
        <v>1013</v>
      </c>
      <c r="D30" s="88">
        <v>1830</v>
      </c>
      <c r="E30" s="88">
        <v>2757</v>
      </c>
      <c r="F30" s="88">
        <v>3508</v>
      </c>
      <c r="G30" s="94">
        <v>0.27239753355096119</v>
      </c>
      <c r="H30" s="42">
        <v>0.35914758413367909</v>
      </c>
      <c r="I30" s="89" t="s">
        <v>79</v>
      </c>
      <c r="J30" s="44"/>
    </row>
    <row r="31" spans="1:10" ht="14.1" customHeight="1" x14ac:dyDescent="0.2">
      <c r="A31" s="88" t="s">
        <v>80</v>
      </c>
      <c r="B31" s="45">
        <v>1587</v>
      </c>
      <c r="C31" s="88">
        <v>1059</v>
      </c>
      <c r="D31" s="88">
        <v>1393</v>
      </c>
      <c r="E31" s="88">
        <v>1483</v>
      </c>
      <c r="F31" s="88">
        <v>2137</v>
      </c>
      <c r="G31" s="94">
        <v>0.44099797707349975</v>
      </c>
      <c r="H31" s="42">
        <v>7.7226178155514136E-2</v>
      </c>
      <c r="I31" s="89" t="s">
        <v>80</v>
      </c>
      <c r="J31" s="44"/>
    </row>
    <row r="32" spans="1:10" ht="14.1" customHeight="1" x14ac:dyDescent="0.2">
      <c r="A32" s="88" t="s">
        <v>81</v>
      </c>
      <c r="B32" s="45">
        <v>4046</v>
      </c>
      <c r="C32" s="88">
        <v>938</v>
      </c>
      <c r="D32" s="88">
        <v>168</v>
      </c>
      <c r="E32" s="88">
        <v>232</v>
      </c>
      <c r="F32" s="88">
        <v>282</v>
      </c>
      <c r="G32" s="94">
        <v>0.21551724137931028</v>
      </c>
      <c r="H32" s="42">
        <v>-0.4861861489938224</v>
      </c>
      <c r="I32" s="89" t="s">
        <v>82</v>
      </c>
      <c r="J32" s="44"/>
    </row>
    <row r="33" spans="1:10" ht="14.1" customHeight="1" x14ac:dyDescent="0.2">
      <c r="A33" s="88" t="s">
        <v>83</v>
      </c>
      <c r="B33" s="45">
        <v>995</v>
      </c>
      <c r="C33" s="88">
        <v>842</v>
      </c>
      <c r="D33" s="88">
        <v>560</v>
      </c>
      <c r="E33" s="88">
        <v>928</v>
      </c>
      <c r="F33" s="88">
        <v>802</v>
      </c>
      <c r="G33" s="94">
        <v>-0.13577586206896552</v>
      </c>
      <c r="H33" s="42">
        <v>-5.2481230120934863E-2</v>
      </c>
      <c r="I33" s="89" t="s">
        <v>84</v>
      </c>
      <c r="J33" s="44"/>
    </row>
    <row r="34" spans="1:10" ht="14.1" customHeight="1" x14ac:dyDescent="0.2">
      <c r="A34" s="88" t="s">
        <v>117</v>
      </c>
      <c r="B34" s="45">
        <v>507</v>
      </c>
      <c r="C34" s="88">
        <v>450</v>
      </c>
      <c r="D34" s="88">
        <v>676</v>
      </c>
      <c r="E34" s="88">
        <v>913</v>
      </c>
      <c r="F34" s="88">
        <v>1111</v>
      </c>
      <c r="G34" s="94">
        <v>0.2168674698795181</v>
      </c>
      <c r="H34" s="42">
        <v>0.21668043647400292</v>
      </c>
      <c r="I34" s="89" t="s">
        <v>120</v>
      </c>
      <c r="J34" s="44"/>
    </row>
    <row r="35" spans="1:10" ht="14.1" customHeight="1" x14ac:dyDescent="0.2">
      <c r="A35" s="88" t="s">
        <v>118</v>
      </c>
      <c r="B35" s="45">
        <v>719</v>
      </c>
      <c r="C35" s="88">
        <v>228</v>
      </c>
      <c r="D35" s="88">
        <v>387</v>
      </c>
      <c r="E35" s="88">
        <v>367</v>
      </c>
      <c r="F35" s="88">
        <v>783</v>
      </c>
      <c r="G35" s="94">
        <v>1.1335149863760217</v>
      </c>
      <c r="H35" s="42">
        <v>2.1546682893354818E-2</v>
      </c>
      <c r="I35" s="89" t="s">
        <v>121</v>
      </c>
      <c r="J35" s="44"/>
    </row>
    <row r="36" spans="1:10" ht="14.1" customHeight="1" x14ac:dyDescent="0.2">
      <c r="A36" s="88" t="s">
        <v>43</v>
      </c>
      <c r="B36" s="95">
        <v>15039</v>
      </c>
      <c r="C36" s="90">
        <v>8222</v>
      </c>
      <c r="D36" s="90">
        <v>8294</v>
      </c>
      <c r="E36" s="90">
        <v>12101</v>
      </c>
      <c r="F36" s="90">
        <v>10805</v>
      </c>
      <c r="G36" s="94">
        <v>-0.10709858689364515</v>
      </c>
      <c r="H36" s="42">
        <v>-7.9335382336079951E-2</v>
      </c>
      <c r="I36" s="89" t="s">
        <v>44</v>
      </c>
      <c r="J36" s="44"/>
    </row>
    <row r="37" spans="1:10" ht="14.1" customHeight="1" x14ac:dyDescent="0.2">
      <c r="A37" s="104" t="s">
        <v>45</v>
      </c>
      <c r="B37" s="110">
        <v>252884</v>
      </c>
      <c r="C37" s="104">
        <v>188388</v>
      </c>
      <c r="D37" s="104">
        <v>204304</v>
      </c>
      <c r="E37" s="105">
        <v>213130</v>
      </c>
      <c r="F37" s="105">
        <v>226271</v>
      </c>
      <c r="G37" s="111">
        <v>6.1657204523061004E-2</v>
      </c>
      <c r="H37" s="112">
        <v>-2.741652568535613E-2</v>
      </c>
      <c r="I37" s="108" t="s">
        <v>46</v>
      </c>
      <c r="J37" s="44"/>
    </row>
    <row r="38" spans="1:10" ht="14.1" customHeight="1" x14ac:dyDescent="0.2">
      <c r="A38" s="109" t="s">
        <v>47</v>
      </c>
      <c r="B38" s="113">
        <v>373787</v>
      </c>
      <c r="C38" s="104">
        <v>332097</v>
      </c>
      <c r="D38" s="104">
        <v>365325</v>
      </c>
      <c r="E38" s="105">
        <v>349650</v>
      </c>
      <c r="F38" s="105">
        <v>378606</v>
      </c>
      <c r="G38" s="111">
        <v>8.2814242814242878E-2</v>
      </c>
      <c r="H38" s="111">
        <v>3.2076259700404286E-3</v>
      </c>
      <c r="I38" s="108" t="s">
        <v>48</v>
      </c>
      <c r="J38" s="44"/>
    </row>
    <row r="39" spans="1:10" ht="12.75" customHeight="1" x14ac:dyDescent="0.2">
      <c r="A39" s="47" t="s">
        <v>127</v>
      </c>
      <c r="B39" s="96"/>
      <c r="F39" s="13" t="s">
        <v>114</v>
      </c>
      <c r="I39" s="15" t="s">
        <v>86</v>
      </c>
    </row>
    <row r="40" spans="1:10" ht="12.75" customHeight="1" x14ac:dyDescent="0.2">
      <c r="A40" s="47"/>
      <c r="B40" s="96"/>
      <c r="F40" s="13" t="s">
        <v>115</v>
      </c>
      <c r="I40" s="14" t="s">
        <v>87</v>
      </c>
    </row>
  </sheetData>
  <conditionalFormatting sqref="J5:J38">
    <cfRule type="cellIs" dxfId="2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9.140625" style="21"/>
    <col min="16" max="16" width="12.28515625" style="21" customWidth="1"/>
    <col min="17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52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4"/>
      <c r="G2" s="54"/>
      <c r="H2" s="54"/>
      <c r="I2" s="56" t="s">
        <v>53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55073</v>
      </c>
      <c r="C5">
        <v>74601</v>
      </c>
      <c r="D5" s="114">
        <v>70703</v>
      </c>
      <c r="E5" s="82">
        <v>60991</v>
      </c>
      <c r="F5" s="82">
        <v>63680</v>
      </c>
      <c r="G5" s="84">
        <v>4.408847206964972E-2</v>
      </c>
      <c r="H5" s="85">
        <v>3.6969732131768573E-2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4482</v>
      </c>
      <c r="C6">
        <v>4636</v>
      </c>
      <c r="D6" s="115">
        <v>5890</v>
      </c>
      <c r="E6" s="88">
        <v>5587</v>
      </c>
      <c r="F6" s="88">
        <v>8760</v>
      </c>
      <c r="G6" s="84">
        <v>0.56792554143547513</v>
      </c>
      <c r="H6" s="85">
        <v>0.18238269118662132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11379</v>
      </c>
      <c r="C7">
        <v>7394</v>
      </c>
      <c r="D7" s="116">
        <v>8803</v>
      </c>
      <c r="E7" s="117">
        <v>10246</v>
      </c>
      <c r="F7" s="117">
        <v>7394</v>
      </c>
      <c r="G7" s="84">
        <v>-0.27835252781573294</v>
      </c>
      <c r="H7" s="85">
        <v>-0.10217056970618577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5083</v>
      </c>
      <c r="C8">
        <v>3617</v>
      </c>
      <c r="D8" s="116">
        <v>1987</v>
      </c>
      <c r="E8" s="117">
        <v>1847</v>
      </c>
      <c r="F8" s="117">
        <v>2593</v>
      </c>
      <c r="G8" s="84">
        <v>0.40389821331889553</v>
      </c>
      <c r="H8" s="85">
        <v>-0.15487567559752669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25329</v>
      </c>
      <c r="C9">
        <v>10166</v>
      </c>
      <c r="D9" s="116">
        <v>7003</v>
      </c>
      <c r="E9" s="117">
        <v>4483</v>
      </c>
      <c r="F9" s="117">
        <v>4972</v>
      </c>
      <c r="G9" s="84">
        <v>0.10907874191389699</v>
      </c>
      <c r="H9" s="85">
        <v>-0.33437707847232434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716</v>
      </c>
      <c r="C10">
        <v>1890</v>
      </c>
      <c r="D10" s="116">
        <v>699</v>
      </c>
      <c r="E10" s="117">
        <v>1105</v>
      </c>
      <c r="F10" s="117">
        <v>1582</v>
      </c>
      <c r="G10" s="84">
        <v>0.4316742081447964</v>
      </c>
      <c r="H10" s="85">
        <v>0.21919553699427774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10</v>
      </c>
      <c r="C11">
        <v>25</v>
      </c>
      <c r="D11" s="116">
        <v>11</v>
      </c>
      <c r="E11" s="88">
        <v>25</v>
      </c>
      <c r="F11" s="117">
        <v>54</v>
      </c>
      <c r="G11" s="84">
        <v>1.1600000000000001</v>
      </c>
      <c r="H11" s="85">
        <v>0.5243982444638442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97</v>
      </c>
      <c r="C12">
        <v>359</v>
      </c>
      <c r="D12" s="116">
        <v>1116</v>
      </c>
      <c r="E12" s="88">
        <v>128</v>
      </c>
      <c r="F12" s="117">
        <v>203</v>
      </c>
      <c r="G12" s="84">
        <v>0.5859375</v>
      </c>
      <c r="H12" s="85">
        <v>0.20276581450705589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206</v>
      </c>
      <c r="C13">
        <v>141</v>
      </c>
      <c r="D13" s="116">
        <v>145</v>
      </c>
      <c r="E13" s="88">
        <v>171</v>
      </c>
      <c r="F13" s="117">
        <v>173</v>
      </c>
      <c r="G13" s="84">
        <v>1.1695906432748648E-2</v>
      </c>
      <c r="H13" s="85">
        <v>-4.2707358299449716E-2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46</v>
      </c>
      <c r="C14">
        <v>41</v>
      </c>
      <c r="D14" s="116">
        <v>60</v>
      </c>
      <c r="E14" s="88">
        <v>70</v>
      </c>
      <c r="F14" s="117">
        <v>112</v>
      </c>
      <c r="G14" s="84">
        <v>0.60000000000000009</v>
      </c>
      <c r="H14" s="85">
        <v>0.24915130997449153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1365</v>
      </c>
      <c r="C15">
        <v>671</v>
      </c>
      <c r="D15" s="116">
        <v>582</v>
      </c>
      <c r="E15" s="88">
        <v>394</v>
      </c>
      <c r="F15" s="117">
        <v>562</v>
      </c>
      <c r="G15" s="84">
        <v>0.42639593908629436</v>
      </c>
      <c r="H15" s="85">
        <v>-0.19896606292766006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322</v>
      </c>
      <c r="C16">
        <v>496</v>
      </c>
      <c r="D16" s="116">
        <v>468</v>
      </c>
      <c r="E16" s="88">
        <v>202</v>
      </c>
      <c r="F16" s="117">
        <v>213</v>
      </c>
      <c r="G16" s="84">
        <v>5.4455445544554504E-2</v>
      </c>
      <c r="H16" s="85">
        <v>-9.8157011940197658E-2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115</v>
      </c>
      <c r="C17">
        <v>59</v>
      </c>
      <c r="D17" s="116">
        <v>29</v>
      </c>
      <c r="E17" s="88">
        <v>49</v>
      </c>
      <c r="F17" s="117">
        <v>79</v>
      </c>
      <c r="G17" s="84">
        <v>0.61224489795918369</v>
      </c>
      <c r="H17" s="85">
        <v>-8.9599866502563574E-2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211</v>
      </c>
      <c r="C18">
        <v>72</v>
      </c>
      <c r="D18" s="116">
        <v>48</v>
      </c>
      <c r="E18" s="88">
        <v>20</v>
      </c>
      <c r="F18" s="117">
        <v>17</v>
      </c>
      <c r="G18" s="84">
        <v>-0.15000000000000002</v>
      </c>
      <c r="H18" s="85">
        <v>-0.46722772491137465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281</v>
      </c>
      <c r="C19">
        <v>4</v>
      </c>
      <c r="D19" s="116">
        <v>27</v>
      </c>
      <c r="E19" s="88">
        <v>13</v>
      </c>
      <c r="F19" s="117">
        <v>189</v>
      </c>
      <c r="G19" s="84">
        <v>13.538461538461538</v>
      </c>
      <c r="H19" s="85">
        <v>-9.439487613267894E-2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731</v>
      </c>
      <c r="C20">
        <v>1598</v>
      </c>
      <c r="D20" s="116">
        <v>826</v>
      </c>
      <c r="E20" s="88">
        <v>1455</v>
      </c>
      <c r="F20" s="117">
        <v>1372</v>
      </c>
      <c r="G20" s="84">
        <v>-5.704467353951892E-2</v>
      </c>
      <c r="H20" s="85">
        <v>0.17046702652570556</v>
      </c>
      <c r="I20" s="89" t="s">
        <v>76</v>
      </c>
      <c r="J20" s="87"/>
    </row>
    <row r="21" spans="1:10" x14ac:dyDescent="0.2">
      <c r="A21" s="88" t="s">
        <v>85</v>
      </c>
      <c r="B21" s="88">
        <v>241</v>
      </c>
      <c r="C21">
        <v>84</v>
      </c>
      <c r="D21" s="116">
        <v>354</v>
      </c>
      <c r="E21" s="88">
        <v>51</v>
      </c>
      <c r="F21" s="87">
        <v>230</v>
      </c>
      <c r="G21" s="84">
        <v>3.5098039215686274</v>
      </c>
      <c r="H21" s="85">
        <v>-1.1611466632888368E-2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59</v>
      </c>
      <c r="C22">
        <v>81</v>
      </c>
      <c r="D22" s="116">
        <v>142</v>
      </c>
      <c r="E22" s="88">
        <v>18</v>
      </c>
      <c r="F22" s="117">
        <v>64</v>
      </c>
      <c r="G22" s="84">
        <v>2.5555555555555554</v>
      </c>
      <c r="H22" s="85">
        <v>2.0544603555665786E-2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364</v>
      </c>
      <c r="C23">
        <v>102</v>
      </c>
      <c r="D23" s="116">
        <v>142</v>
      </c>
      <c r="E23" s="88">
        <v>920</v>
      </c>
      <c r="F23" s="117">
        <v>70</v>
      </c>
      <c r="G23" s="84">
        <v>-0.92391304347826086</v>
      </c>
      <c r="H23" s="85">
        <v>-0.3377847708988303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213</v>
      </c>
      <c r="C24">
        <v>197</v>
      </c>
      <c r="D24" s="116">
        <v>449</v>
      </c>
      <c r="E24" s="88">
        <v>129</v>
      </c>
      <c r="F24" s="117">
        <v>160</v>
      </c>
      <c r="G24" s="84">
        <v>0.24031007751937983</v>
      </c>
      <c r="H24" s="85">
        <v>-6.9031267960690923E-2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44</v>
      </c>
      <c r="C25">
        <v>125</v>
      </c>
      <c r="D25" s="116">
        <v>56</v>
      </c>
      <c r="E25" s="88">
        <v>184</v>
      </c>
      <c r="F25" s="117">
        <v>73</v>
      </c>
      <c r="G25" s="84">
        <v>-0.60326086956521741</v>
      </c>
      <c r="H25" s="85">
        <v>0.13492600140452704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1246</v>
      </c>
      <c r="C26">
        <v>512</v>
      </c>
      <c r="D26" s="116">
        <v>573</v>
      </c>
      <c r="E26" s="117">
        <v>652</v>
      </c>
      <c r="F26" s="117">
        <v>534</v>
      </c>
      <c r="G26" s="84">
        <v>-0.18098159509202449</v>
      </c>
      <c r="H26" s="85">
        <v>-0.19089328842977882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2288</v>
      </c>
      <c r="C27">
        <v>1799</v>
      </c>
      <c r="D27" s="116">
        <v>2368</v>
      </c>
      <c r="E27" s="117">
        <v>779</v>
      </c>
      <c r="F27" s="117">
        <v>501</v>
      </c>
      <c r="G27" s="84">
        <v>-0.35686777920410784</v>
      </c>
      <c r="H27" s="85">
        <v>-0.31593806201782404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1550</v>
      </c>
      <c r="C28">
        <v>735</v>
      </c>
      <c r="D28" s="116">
        <v>47</v>
      </c>
      <c r="E28" s="117">
        <v>254</v>
      </c>
      <c r="F28" s="117">
        <v>81</v>
      </c>
      <c r="G28" s="84">
        <v>-0.68110236220472442</v>
      </c>
      <c r="H28" s="85">
        <v>-0.52187843742376261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2190</v>
      </c>
      <c r="C29">
        <v>908</v>
      </c>
      <c r="D29" s="115">
        <v>71</v>
      </c>
      <c r="E29" s="88">
        <v>87</v>
      </c>
      <c r="F29" s="88">
        <v>106</v>
      </c>
      <c r="G29" s="84">
        <v>0.21839080459770122</v>
      </c>
      <c r="H29" s="85">
        <v>-0.53095399899276463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57</v>
      </c>
      <c r="C30">
        <v>11</v>
      </c>
      <c r="D30" s="115">
        <v>47</v>
      </c>
      <c r="E30" s="88">
        <v>7</v>
      </c>
      <c r="F30" s="88">
        <v>49</v>
      </c>
      <c r="G30" s="84">
        <v>6</v>
      </c>
      <c r="H30" s="85">
        <v>-3.7101952465615096E-2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224</v>
      </c>
      <c r="C31">
        <v>205</v>
      </c>
      <c r="D31" s="115">
        <v>169</v>
      </c>
      <c r="E31" s="88">
        <v>86</v>
      </c>
      <c r="F31" s="88">
        <v>96</v>
      </c>
      <c r="G31" s="84">
        <v>0.11627906976744184</v>
      </c>
      <c r="H31" s="85">
        <v>-0.19089328842977882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2015</v>
      </c>
      <c r="C32">
        <v>801</v>
      </c>
      <c r="D32" s="115">
        <v>18</v>
      </c>
      <c r="E32" s="88">
        <v>2</v>
      </c>
      <c r="F32" s="88">
        <v>14</v>
      </c>
      <c r="G32" s="84">
        <v>6</v>
      </c>
      <c r="H32" s="85">
        <v>-0.71128905629520178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52</v>
      </c>
      <c r="C33">
        <v>32</v>
      </c>
      <c r="D33" s="115">
        <v>14</v>
      </c>
      <c r="E33" s="88">
        <v>76</v>
      </c>
      <c r="F33" s="88">
        <v>48</v>
      </c>
      <c r="G33" s="84">
        <v>-0.36842105263157898</v>
      </c>
      <c r="H33" s="85">
        <v>-1.9811792138610285E-2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29</v>
      </c>
      <c r="C34">
        <v>0</v>
      </c>
      <c r="D34" s="115">
        <v>22</v>
      </c>
      <c r="E34" s="88">
        <v>24</v>
      </c>
      <c r="F34" s="88">
        <v>54</v>
      </c>
      <c r="G34" s="84">
        <v>1.25</v>
      </c>
      <c r="H34" s="85">
        <v>0.16815087999882361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299</v>
      </c>
      <c r="C35">
        <v>19</v>
      </c>
      <c r="D35" s="115">
        <v>30</v>
      </c>
      <c r="E35" s="88">
        <v>14</v>
      </c>
      <c r="F35" s="88">
        <v>0</v>
      </c>
      <c r="G35" s="84">
        <v>-1</v>
      </c>
      <c r="H35" s="85">
        <v>-1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4632</v>
      </c>
      <c r="C36" s="90">
        <v>2464</v>
      </c>
      <c r="D36" s="90">
        <v>1027</v>
      </c>
      <c r="E36" s="90">
        <v>1287</v>
      </c>
      <c r="F36" s="90">
        <v>1166</v>
      </c>
      <c r="G36" s="84">
        <v>-9.4017094017094016E-2</v>
      </c>
      <c r="H36" s="85">
        <v>-0.2916751147619443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65184</v>
      </c>
      <c r="C37" s="104">
        <v>39244</v>
      </c>
      <c r="D37" s="104">
        <v>33223</v>
      </c>
      <c r="E37" s="105">
        <v>30365</v>
      </c>
      <c r="F37" s="105">
        <v>31521</v>
      </c>
      <c r="G37" s="106">
        <v>3.8070146550304607E-2</v>
      </c>
      <c r="H37" s="107">
        <v>-0.16609851943276366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120257</v>
      </c>
      <c r="C38" s="104">
        <v>113845</v>
      </c>
      <c r="D38" s="104">
        <v>103926</v>
      </c>
      <c r="E38" s="105">
        <v>91356</v>
      </c>
      <c r="F38" s="105">
        <v>95201</v>
      </c>
      <c r="G38" s="106">
        <v>4.2088094925347042E-2</v>
      </c>
      <c r="H38" s="106">
        <v>-5.67370285384593E-2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E39" s="29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E40" s="29"/>
      <c r="F40" s="13" t="s">
        <v>115</v>
      </c>
      <c r="I40" s="14" t="s">
        <v>87</v>
      </c>
      <c r="J40"/>
    </row>
    <row r="41" spans="1:10" x14ac:dyDescent="0.2">
      <c r="E41" s="98"/>
      <c r="F41" s="98"/>
      <c r="G41"/>
      <c r="H41"/>
      <c r="J41"/>
    </row>
    <row r="45" spans="1:10" x14ac:dyDescent="0.2">
      <c r="A45"/>
      <c r="B45"/>
      <c r="D45" s="21">
        <v>2</v>
      </c>
      <c r="E45" s="21">
        <v>5</v>
      </c>
    </row>
    <row r="46" spans="1:10" x14ac:dyDescent="0.2">
      <c r="A46"/>
      <c r="B46"/>
      <c r="D46" s="21">
        <v>40</v>
      </c>
    </row>
    <row r="47" spans="1:10" x14ac:dyDescent="0.2">
      <c r="A47"/>
      <c r="B47"/>
      <c r="D47" s="21">
        <v>2</v>
      </c>
      <c r="E47" s="21">
        <v>1</v>
      </c>
    </row>
    <row r="48" spans="1:10" x14ac:dyDescent="0.2">
      <c r="A48"/>
      <c r="B48"/>
      <c r="E48" s="21">
        <v>12</v>
      </c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2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29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3" width="12.5703125" style="92" customWidth="1"/>
    <col min="4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9.140625" style="21"/>
    <col min="16" max="16" width="12.28515625" style="21" customWidth="1"/>
    <col min="17" max="16384" width="9.140625" style="21"/>
  </cols>
  <sheetData>
    <row r="1" spans="1:10" s="1" customFormat="1" ht="18.75" customHeight="1" x14ac:dyDescent="0.3">
      <c r="A1" s="79" t="s">
        <v>136</v>
      </c>
      <c r="B1" s="63"/>
      <c r="C1" s="63"/>
      <c r="D1" s="51"/>
      <c r="E1" s="51"/>
      <c r="F1" s="51"/>
      <c r="G1" s="51"/>
      <c r="H1" s="51"/>
      <c r="I1" s="52" t="s">
        <v>54</v>
      </c>
    </row>
    <row r="2" spans="1:10" s="1" customFormat="1" ht="18.75" customHeight="1" x14ac:dyDescent="0.3">
      <c r="A2" s="80" t="s">
        <v>137</v>
      </c>
      <c r="B2" s="64"/>
      <c r="C2" s="64"/>
      <c r="D2" s="54"/>
      <c r="E2" s="54"/>
      <c r="F2" s="54"/>
      <c r="G2" s="54"/>
      <c r="H2" s="54"/>
      <c r="I2" s="56" t="s">
        <v>133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8">
        <v>408976</v>
      </c>
      <c r="C5" s="88">
        <v>391264</v>
      </c>
      <c r="D5" s="88">
        <v>440019</v>
      </c>
      <c r="E5" s="82">
        <v>456172</v>
      </c>
      <c r="F5" s="82">
        <v>394094</v>
      </c>
      <c r="G5" s="84">
        <v>-0.13608463474303556</v>
      </c>
      <c r="H5" s="85">
        <v>-9.2239497303971962E-3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190554</v>
      </c>
      <c r="C6" s="88">
        <v>182769</v>
      </c>
      <c r="D6" s="88">
        <v>175919</v>
      </c>
      <c r="E6" s="88">
        <v>129737</v>
      </c>
      <c r="F6" s="88">
        <v>127490</v>
      </c>
      <c r="G6" s="84">
        <v>-1.7319654377702554E-2</v>
      </c>
      <c r="H6" s="85">
        <v>-9.559175511329232E-2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176497</v>
      </c>
      <c r="C7" s="88">
        <v>135782</v>
      </c>
      <c r="D7" s="88">
        <v>125531</v>
      </c>
      <c r="E7" s="88">
        <v>131495</v>
      </c>
      <c r="F7" s="88">
        <v>126100</v>
      </c>
      <c r="G7" s="84">
        <v>-4.102817597627284E-2</v>
      </c>
      <c r="H7" s="85">
        <v>-8.0621296195000025E-2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158346</v>
      </c>
      <c r="C8" s="88">
        <v>152064</v>
      </c>
      <c r="D8" s="88">
        <v>158283</v>
      </c>
      <c r="E8" s="88">
        <v>177558</v>
      </c>
      <c r="F8" s="88">
        <v>170846</v>
      </c>
      <c r="G8" s="84">
        <v>-3.7801732391669174E-2</v>
      </c>
      <c r="H8" s="85">
        <v>1.9176566422315799E-2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155840</v>
      </c>
      <c r="C9" s="88">
        <v>113101</v>
      </c>
      <c r="D9" s="88">
        <v>108389</v>
      </c>
      <c r="E9" s="88">
        <v>107673</v>
      </c>
      <c r="F9" s="88">
        <v>131773</v>
      </c>
      <c r="G9" s="84">
        <v>0.22382584306186315</v>
      </c>
      <c r="H9" s="85">
        <v>-4.1070071152537468E-2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7595</v>
      </c>
      <c r="C10" s="88">
        <v>7326</v>
      </c>
      <c r="D10" s="88">
        <v>7698</v>
      </c>
      <c r="E10" s="88">
        <v>8007</v>
      </c>
      <c r="F10" s="88">
        <v>8619</v>
      </c>
      <c r="G10" s="84">
        <v>7.6433121019108263E-2</v>
      </c>
      <c r="H10" s="85">
        <v>3.2124947773367607E-2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10306</v>
      </c>
      <c r="C11" s="88">
        <v>9532</v>
      </c>
      <c r="D11" s="88">
        <v>9250</v>
      </c>
      <c r="E11" s="88">
        <v>9693</v>
      </c>
      <c r="F11" s="88">
        <v>9127</v>
      </c>
      <c r="G11" s="84">
        <v>-5.8392654492933072E-2</v>
      </c>
      <c r="H11" s="85">
        <v>-2.9915695196526704E-2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14059</v>
      </c>
      <c r="C12" s="88">
        <v>9087</v>
      </c>
      <c r="D12" s="88">
        <v>8739</v>
      </c>
      <c r="E12" s="88">
        <v>10417</v>
      </c>
      <c r="F12" s="88">
        <v>10223</v>
      </c>
      <c r="G12" s="84">
        <v>-1.8623404051070325E-2</v>
      </c>
      <c r="H12" s="85">
        <v>-7.6565741382849328E-2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22739</v>
      </c>
      <c r="C13" s="88">
        <v>15718</v>
      </c>
      <c r="D13" s="88">
        <v>14775</v>
      </c>
      <c r="E13" s="88">
        <v>17659</v>
      </c>
      <c r="F13" s="88">
        <v>18810</v>
      </c>
      <c r="G13" s="84">
        <v>6.5179228721898186E-2</v>
      </c>
      <c r="H13" s="85">
        <v>-4.6316303142712067E-2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10492</v>
      </c>
      <c r="C14" s="88">
        <v>7602</v>
      </c>
      <c r="D14" s="88">
        <v>7329</v>
      </c>
      <c r="E14" s="88">
        <v>8875</v>
      </c>
      <c r="F14" s="88">
        <v>7774</v>
      </c>
      <c r="G14" s="84">
        <v>-0.12405633802816907</v>
      </c>
      <c r="H14" s="85">
        <v>-7.2216673092695971E-2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59073</v>
      </c>
      <c r="C15" s="88">
        <v>54619</v>
      </c>
      <c r="D15" s="88">
        <v>60366</v>
      </c>
      <c r="E15" s="88">
        <v>61980</v>
      </c>
      <c r="F15" s="88">
        <v>62033</v>
      </c>
      <c r="G15" s="84">
        <v>8.5511455308173723E-4</v>
      </c>
      <c r="H15" s="85">
        <v>1.2298141365534754E-2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76818</v>
      </c>
      <c r="C16" s="88">
        <v>65561</v>
      </c>
      <c r="D16" s="88">
        <v>60482</v>
      </c>
      <c r="E16" s="88">
        <v>62342</v>
      </c>
      <c r="F16" s="88">
        <v>52220</v>
      </c>
      <c r="G16" s="84">
        <v>-0.16236245227936219</v>
      </c>
      <c r="H16" s="85">
        <v>-9.1984069658044065E-2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13065</v>
      </c>
      <c r="C17" s="88">
        <v>12873</v>
      </c>
      <c r="D17" s="88">
        <v>13811</v>
      </c>
      <c r="E17" s="88">
        <v>11847</v>
      </c>
      <c r="F17" s="88">
        <v>12247</v>
      </c>
      <c r="G17" s="84">
        <v>3.3763822064657667E-2</v>
      </c>
      <c r="H17" s="85">
        <v>-1.6034036515942818E-2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10033</v>
      </c>
      <c r="C18" s="88">
        <v>7694</v>
      </c>
      <c r="D18" s="88">
        <v>7857</v>
      </c>
      <c r="E18" s="88">
        <v>9586</v>
      </c>
      <c r="F18" s="88">
        <v>7706</v>
      </c>
      <c r="G18" s="84">
        <v>-0.1961193407051951</v>
      </c>
      <c r="H18" s="85">
        <v>-6.3841148192670394E-2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13100</v>
      </c>
      <c r="C19" s="88">
        <v>11737</v>
      </c>
      <c r="D19" s="88">
        <v>10116</v>
      </c>
      <c r="E19" s="88">
        <v>11219</v>
      </c>
      <c r="F19" s="88">
        <v>10012</v>
      </c>
      <c r="G19" s="84">
        <v>-0.1075853462875479</v>
      </c>
      <c r="H19" s="85">
        <v>-6.4998330524167591E-2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46622</v>
      </c>
      <c r="C20" s="88">
        <v>25424</v>
      </c>
      <c r="D20" s="88">
        <v>29405</v>
      </c>
      <c r="E20" s="88">
        <v>28733</v>
      </c>
      <c r="F20" s="88">
        <v>33632</v>
      </c>
      <c r="G20" s="84">
        <v>0.17050081787491744</v>
      </c>
      <c r="H20" s="85">
        <v>-7.8404281253767527E-2</v>
      </c>
      <c r="I20" s="89" t="s">
        <v>76</v>
      </c>
      <c r="J20" s="87"/>
    </row>
    <row r="21" spans="1:10" x14ac:dyDescent="0.2">
      <c r="A21" s="88" t="s">
        <v>85</v>
      </c>
      <c r="B21" s="88">
        <v>9712</v>
      </c>
      <c r="C21" s="88">
        <v>10140</v>
      </c>
      <c r="D21" s="88">
        <v>7550</v>
      </c>
      <c r="E21" s="88">
        <v>7851</v>
      </c>
      <c r="F21" s="88">
        <v>8610</v>
      </c>
      <c r="G21" s="84">
        <v>9.667558272831478E-2</v>
      </c>
      <c r="H21" s="85">
        <v>-2.9660704012844485E-2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9673</v>
      </c>
      <c r="C22" s="88">
        <v>6454</v>
      </c>
      <c r="D22" s="88">
        <v>7884</v>
      </c>
      <c r="E22" s="88">
        <v>9632</v>
      </c>
      <c r="F22" s="88">
        <v>12421</v>
      </c>
      <c r="G22" s="84">
        <v>0.28955564784053167</v>
      </c>
      <c r="H22" s="85">
        <v>6.4507788963301893E-2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15434</v>
      </c>
      <c r="C23" s="88">
        <v>13221</v>
      </c>
      <c r="D23" s="88">
        <v>15014</v>
      </c>
      <c r="E23" s="88">
        <v>16789</v>
      </c>
      <c r="F23" s="88">
        <v>14365</v>
      </c>
      <c r="G23" s="84">
        <v>-0.14438024897254154</v>
      </c>
      <c r="H23" s="85">
        <v>-1.7784499312007207E-2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9605</v>
      </c>
      <c r="C24" s="88">
        <v>7777</v>
      </c>
      <c r="D24" s="88">
        <v>5879</v>
      </c>
      <c r="E24" s="88">
        <v>7505</v>
      </c>
      <c r="F24" s="88">
        <v>8062</v>
      </c>
      <c r="G24" s="84">
        <v>7.421718854097259E-2</v>
      </c>
      <c r="H24" s="85">
        <v>-4.2835999551340653E-2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15975</v>
      </c>
      <c r="C25" s="88">
        <v>15062</v>
      </c>
      <c r="D25" s="88">
        <v>14538</v>
      </c>
      <c r="E25" s="88">
        <v>18346</v>
      </c>
      <c r="F25" s="88">
        <v>17690</v>
      </c>
      <c r="G25" s="84">
        <v>-3.5757113267197216E-2</v>
      </c>
      <c r="H25" s="85">
        <v>2.5821368666460343E-2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21195</v>
      </c>
      <c r="C26" s="88">
        <v>19512</v>
      </c>
      <c r="D26" s="88">
        <v>20800</v>
      </c>
      <c r="E26" s="88">
        <v>19838</v>
      </c>
      <c r="F26" s="88">
        <v>21175</v>
      </c>
      <c r="G26" s="84">
        <v>6.7395906845448161E-2</v>
      </c>
      <c r="H26" s="85">
        <v>-2.3598821701975581E-4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64951</v>
      </c>
      <c r="C27" s="88">
        <v>52428</v>
      </c>
      <c r="D27" s="88">
        <v>54508</v>
      </c>
      <c r="E27" s="88">
        <v>67705</v>
      </c>
      <c r="F27" s="88">
        <v>67012</v>
      </c>
      <c r="G27" s="84">
        <v>-1.0235580828594659E-2</v>
      </c>
      <c r="H27" s="85">
        <v>7.840216889322793E-3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12304</v>
      </c>
      <c r="C28" s="88">
        <v>7607</v>
      </c>
      <c r="D28" s="88">
        <v>9115</v>
      </c>
      <c r="E28" s="88">
        <v>9855</v>
      </c>
      <c r="F28" s="88">
        <v>10237</v>
      </c>
      <c r="G28" s="84">
        <v>3.8762049720953762E-2</v>
      </c>
      <c r="H28" s="85">
        <v>-4.4937935116588945E-2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20375</v>
      </c>
      <c r="C29" s="88">
        <v>12647</v>
      </c>
      <c r="D29" s="88">
        <v>14001</v>
      </c>
      <c r="E29" s="88">
        <v>19807</v>
      </c>
      <c r="F29" s="88">
        <v>29878</v>
      </c>
      <c r="G29" s="84">
        <v>0.50845660625031552</v>
      </c>
      <c r="H29" s="85">
        <v>0.10043267252197952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8192</v>
      </c>
      <c r="C30" s="88">
        <v>9455</v>
      </c>
      <c r="D30" s="88">
        <v>9022</v>
      </c>
      <c r="E30" s="88">
        <v>10475</v>
      </c>
      <c r="F30" s="88">
        <v>17360</v>
      </c>
      <c r="G30" s="84">
        <v>0.65727923627684959</v>
      </c>
      <c r="H30" s="85">
        <v>0.20653505434219133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11623</v>
      </c>
      <c r="C31" s="88">
        <v>9245</v>
      </c>
      <c r="D31" s="88">
        <v>12756</v>
      </c>
      <c r="E31" s="88">
        <v>11212</v>
      </c>
      <c r="F31" s="88">
        <v>13620</v>
      </c>
      <c r="G31" s="84">
        <v>0.21476988940420982</v>
      </c>
      <c r="H31" s="85">
        <v>4.0434434868207303E-2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9943</v>
      </c>
      <c r="C32" s="88">
        <v>5985</v>
      </c>
      <c r="D32" s="88">
        <v>7252</v>
      </c>
      <c r="E32" s="88">
        <v>6215</v>
      </c>
      <c r="F32" s="88">
        <v>9085</v>
      </c>
      <c r="G32" s="84">
        <v>0.46178600160901051</v>
      </c>
      <c r="H32" s="85">
        <v>-2.2308424381201619E-2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10769</v>
      </c>
      <c r="C33" s="88">
        <v>9325</v>
      </c>
      <c r="D33" s="88">
        <v>9680</v>
      </c>
      <c r="E33" s="88">
        <v>9123</v>
      </c>
      <c r="F33" s="88">
        <v>13088</v>
      </c>
      <c r="G33" s="84">
        <v>0.43461580620409945</v>
      </c>
      <c r="H33" s="85">
        <v>4.9964165905910463E-2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6286</v>
      </c>
      <c r="C34" s="88">
        <v>4513</v>
      </c>
      <c r="D34" s="88">
        <v>5849</v>
      </c>
      <c r="E34" s="88">
        <v>6520</v>
      </c>
      <c r="F34" s="88">
        <v>6693</v>
      </c>
      <c r="G34" s="84">
        <v>2.6533742331288357E-2</v>
      </c>
      <c r="H34" s="85">
        <v>1.5807960907372021E-2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6517</v>
      </c>
      <c r="C35" s="88">
        <v>4475</v>
      </c>
      <c r="D35" s="88">
        <v>6271</v>
      </c>
      <c r="E35" s="88">
        <v>8582</v>
      </c>
      <c r="F35" s="88">
        <v>8989</v>
      </c>
      <c r="G35" s="84">
        <v>4.7424842694010705E-2</v>
      </c>
      <c r="H35" s="85">
        <v>8.3717071783503849E-2</v>
      </c>
      <c r="I35" s="89" t="s">
        <v>121</v>
      </c>
      <c r="J35" s="87"/>
    </row>
    <row r="36" spans="1:10" ht="14.1" customHeight="1" x14ac:dyDescent="0.2">
      <c r="A36" s="88" t="s">
        <v>43</v>
      </c>
      <c r="B36" s="88">
        <v>171949</v>
      </c>
      <c r="C36" s="88">
        <v>113896</v>
      </c>
      <c r="D36" s="88">
        <v>110958</v>
      </c>
      <c r="E36" s="90">
        <v>114308</v>
      </c>
      <c r="F36" s="90">
        <v>127828</v>
      </c>
      <c r="G36" s="84">
        <v>0.11827693599748046</v>
      </c>
      <c r="H36" s="85">
        <v>-7.144724070905939E-2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1341405</v>
      </c>
      <c r="C37" s="104">
        <v>1112631</v>
      </c>
      <c r="D37" s="104">
        <v>1109027</v>
      </c>
      <c r="E37" s="105">
        <v>1130584</v>
      </c>
      <c r="F37" s="105">
        <v>1174725</v>
      </c>
      <c r="G37" s="106">
        <v>3.9042654061971493E-2</v>
      </c>
      <c r="H37" s="107">
        <v>-3.2626753101682948E-2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1750381</v>
      </c>
      <c r="C38" s="104">
        <v>1503895</v>
      </c>
      <c r="D38" s="104">
        <v>1549046</v>
      </c>
      <c r="E38" s="105">
        <v>1586756</v>
      </c>
      <c r="F38" s="105">
        <v>1568819</v>
      </c>
      <c r="G38" s="106">
        <v>-1.1304195478069712E-2</v>
      </c>
      <c r="H38" s="106">
        <v>-2.7006223372228244E-2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C39" s="21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C40" s="21"/>
      <c r="F40" s="13" t="s">
        <v>115</v>
      </c>
      <c r="I40" s="14" t="s">
        <v>87</v>
      </c>
      <c r="J40"/>
    </row>
    <row r="41" spans="1:10" x14ac:dyDescent="0.2">
      <c r="B41" s="21"/>
      <c r="C41" s="21"/>
      <c r="G41"/>
      <c r="H41"/>
      <c r="J41"/>
    </row>
    <row r="42" spans="1:10" x14ac:dyDescent="0.2">
      <c r="B42" s="21"/>
      <c r="C42" s="21"/>
    </row>
    <row r="43" spans="1:10" x14ac:dyDescent="0.2">
      <c r="B43" s="21"/>
      <c r="C43" s="21"/>
    </row>
    <row r="44" spans="1:10" x14ac:dyDescent="0.2">
      <c r="B44" s="21"/>
      <c r="C44" s="21"/>
    </row>
    <row r="45" spans="1:10" x14ac:dyDescent="0.2">
      <c r="A45"/>
      <c r="B45"/>
      <c r="C45" s="21"/>
      <c r="D45" s="21">
        <v>2070</v>
      </c>
      <c r="E45" s="21">
        <v>2897</v>
      </c>
      <c r="F45" s="92" t="e">
        <f>#REF!-D45</f>
        <v>#REF!</v>
      </c>
      <c r="G45" s="92" t="e">
        <f>#REF!-E45</f>
        <v>#REF!</v>
      </c>
    </row>
    <row r="46" spans="1:10" x14ac:dyDescent="0.2">
      <c r="A46"/>
      <c r="B46"/>
      <c r="C46" s="21"/>
      <c r="D46" s="21">
        <v>2846</v>
      </c>
      <c r="E46" s="21">
        <v>2889</v>
      </c>
      <c r="F46" s="92" t="e">
        <f>#REF!-D46</f>
        <v>#REF!</v>
      </c>
      <c r="G46" s="92" t="e">
        <f>#REF!-E46</f>
        <v>#REF!</v>
      </c>
    </row>
    <row r="47" spans="1:10" x14ac:dyDescent="0.2">
      <c r="A47"/>
      <c r="B47"/>
      <c r="C47" s="21"/>
      <c r="D47" s="21">
        <v>2831</v>
      </c>
      <c r="E47" s="21">
        <v>4457</v>
      </c>
      <c r="F47" s="92" t="e">
        <f>#REF!-D47</f>
        <v>#REF!</v>
      </c>
      <c r="G47" s="92" t="e">
        <f>#REF!-E47</f>
        <v>#REF!</v>
      </c>
    </row>
    <row r="48" spans="1:10" x14ac:dyDescent="0.2">
      <c r="A48"/>
      <c r="B48"/>
      <c r="C48" s="21"/>
      <c r="D48" s="21">
        <v>744</v>
      </c>
      <c r="E48" s="21">
        <v>1035</v>
      </c>
      <c r="F48" s="92" t="e">
        <f>#REF!-D48</f>
        <v>#REF!</v>
      </c>
      <c r="G48" s="92" t="e">
        <f>#REF!-E48</f>
        <v>#REF!</v>
      </c>
    </row>
    <row r="49" spans="1:6" x14ac:dyDescent="0.2">
      <c r="A49"/>
      <c r="B49"/>
      <c r="C49" s="21"/>
      <c r="F49" s="92"/>
    </row>
    <row r="50" spans="1:6" x14ac:dyDescent="0.2">
      <c r="A50"/>
      <c r="B50"/>
      <c r="C50" s="21"/>
    </row>
    <row r="51" spans="1:6" x14ac:dyDescent="0.2">
      <c r="A51"/>
      <c r="B51"/>
      <c r="C51" s="21"/>
    </row>
    <row r="52" spans="1:6" x14ac:dyDescent="0.2">
      <c r="A52"/>
      <c r="B52"/>
      <c r="C52" s="21"/>
    </row>
    <row r="53" spans="1:6" x14ac:dyDescent="0.2">
      <c r="A53"/>
      <c r="B53"/>
      <c r="C53" s="21"/>
    </row>
    <row r="54" spans="1:6" x14ac:dyDescent="0.2">
      <c r="A54"/>
      <c r="B54"/>
      <c r="C54" s="21"/>
    </row>
    <row r="55" spans="1:6" x14ac:dyDescent="0.2">
      <c r="B55" s="21"/>
      <c r="C55" s="21"/>
    </row>
    <row r="56" spans="1:6" x14ac:dyDescent="0.2">
      <c r="B56" s="21"/>
      <c r="C56" s="21"/>
    </row>
    <row r="57" spans="1:6" x14ac:dyDescent="0.2">
      <c r="B57" s="21"/>
      <c r="C57" s="21"/>
    </row>
    <row r="58" spans="1:6" x14ac:dyDescent="0.2">
      <c r="B58" s="21"/>
      <c r="C58" s="21"/>
    </row>
    <row r="59" spans="1:6" x14ac:dyDescent="0.2">
      <c r="B59" s="21"/>
      <c r="C59" s="21"/>
    </row>
    <row r="60" spans="1:6" x14ac:dyDescent="0.2">
      <c r="B60" s="21"/>
      <c r="C60" s="21"/>
    </row>
    <row r="61" spans="1:6" x14ac:dyDescent="0.2">
      <c r="B61" s="21"/>
      <c r="C61" s="21"/>
    </row>
    <row r="62" spans="1:6" x14ac:dyDescent="0.2">
      <c r="B62" s="21"/>
      <c r="C62" s="21"/>
    </row>
    <row r="63" spans="1:6" x14ac:dyDescent="0.2">
      <c r="B63" s="21"/>
      <c r="C63" s="21"/>
    </row>
    <row r="64" spans="1:6" x14ac:dyDescent="0.2">
      <c r="B64" s="21"/>
      <c r="C64" s="21"/>
    </row>
    <row r="65" spans="2:3" x14ac:dyDescent="0.2">
      <c r="B65" s="21"/>
      <c r="C65" s="21"/>
    </row>
    <row r="66" spans="2:3" x14ac:dyDescent="0.2">
      <c r="B66" s="21"/>
      <c r="C66" s="21"/>
    </row>
    <row r="67" spans="2:3" x14ac:dyDescent="0.2">
      <c r="B67" s="21"/>
      <c r="C67" s="21"/>
    </row>
    <row r="68" spans="2:3" x14ac:dyDescent="0.2">
      <c r="B68" s="21"/>
      <c r="C68" s="21"/>
    </row>
    <row r="69" spans="2:3" x14ac:dyDescent="0.2">
      <c r="B69" s="21"/>
      <c r="C69" s="21"/>
    </row>
    <row r="70" spans="2:3" x14ac:dyDescent="0.2">
      <c r="B70" s="21"/>
      <c r="C70" s="21"/>
    </row>
    <row r="71" spans="2:3" x14ac:dyDescent="0.2">
      <c r="B71" s="21"/>
      <c r="C71" s="21"/>
    </row>
    <row r="72" spans="2:3" x14ac:dyDescent="0.2">
      <c r="B72" s="21"/>
      <c r="C72" s="21"/>
    </row>
    <row r="73" spans="2:3" x14ac:dyDescent="0.2">
      <c r="B73" s="21"/>
      <c r="C73" s="21"/>
    </row>
    <row r="74" spans="2:3" x14ac:dyDescent="0.2">
      <c r="B74" s="21"/>
      <c r="C74" s="21"/>
    </row>
    <row r="75" spans="2:3" x14ac:dyDescent="0.2">
      <c r="B75" s="21"/>
      <c r="C75" s="21"/>
    </row>
    <row r="76" spans="2:3" x14ac:dyDescent="0.2">
      <c r="B76" s="21"/>
      <c r="C76" s="21"/>
    </row>
    <row r="77" spans="2:3" x14ac:dyDescent="0.2">
      <c r="B77" s="21"/>
      <c r="C77" s="21"/>
    </row>
    <row r="78" spans="2:3" x14ac:dyDescent="0.2">
      <c r="B78" s="21"/>
      <c r="C78" s="21"/>
    </row>
    <row r="79" spans="2:3" x14ac:dyDescent="0.2">
      <c r="B79" s="21"/>
      <c r="C79" s="21"/>
    </row>
    <row r="80" spans="2:3" x14ac:dyDescent="0.2">
      <c r="B80" s="21"/>
      <c r="C80" s="21"/>
    </row>
    <row r="81" spans="2:3" x14ac:dyDescent="0.2">
      <c r="B81" s="21"/>
      <c r="C81" s="21"/>
    </row>
    <row r="82" spans="2:3" x14ac:dyDescent="0.2">
      <c r="B82" s="21"/>
      <c r="C82" s="21"/>
    </row>
    <row r="83" spans="2:3" x14ac:dyDescent="0.2">
      <c r="B83" s="21"/>
      <c r="C83" s="21"/>
    </row>
    <row r="84" spans="2:3" x14ac:dyDescent="0.2">
      <c r="B84" s="21"/>
      <c r="C84" s="21"/>
    </row>
    <row r="85" spans="2:3" x14ac:dyDescent="0.2">
      <c r="B85" s="21"/>
      <c r="C85" s="21"/>
    </row>
    <row r="86" spans="2:3" x14ac:dyDescent="0.2">
      <c r="B86" s="21"/>
      <c r="C86" s="21"/>
    </row>
    <row r="87" spans="2:3" x14ac:dyDescent="0.2">
      <c r="B87" s="21"/>
      <c r="C87" s="21"/>
    </row>
    <row r="88" spans="2:3" x14ac:dyDescent="0.2">
      <c r="B88" s="21"/>
      <c r="C88" s="21"/>
    </row>
    <row r="89" spans="2:3" x14ac:dyDescent="0.2">
      <c r="B89" s="21"/>
      <c r="C89" s="21"/>
    </row>
    <row r="90" spans="2:3" x14ac:dyDescent="0.2">
      <c r="B90" s="21"/>
      <c r="C90" s="21"/>
    </row>
    <row r="91" spans="2:3" x14ac:dyDescent="0.2">
      <c r="B91" s="21"/>
      <c r="C91" s="21"/>
    </row>
    <row r="92" spans="2:3" x14ac:dyDescent="0.2">
      <c r="B92" s="21"/>
      <c r="C92" s="21"/>
    </row>
    <row r="93" spans="2:3" x14ac:dyDescent="0.2">
      <c r="B93" s="21"/>
      <c r="C93" s="21"/>
    </row>
    <row r="94" spans="2:3" x14ac:dyDescent="0.2">
      <c r="B94" s="21"/>
      <c r="C94" s="21"/>
    </row>
    <row r="95" spans="2:3" x14ac:dyDescent="0.2">
      <c r="B95" s="21"/>
      <c r="C95" s="21"/>
    </row>
    <row r="96" spans="2:3" x14ac:dyDescent="0.2">
      <c r="B96" s="21"/>
      <c r="C96" s="21"/>
    </row>
    <row r="97" spans="2:3" x14ac:dyDescent="0.2">
      <c r="B97" s="21"/>
      <c r="C97" s="21"/>
    </row>
    <row r="98" spans="2:3" x14ac:dyDescent="0.2">
      <c r="B98" s="21"/>
      <c r="C98" s="21"/>
    </row>
    <row r="99" spans="2:3" x14ac:dyDescent="0.2">
      <c r="B99" s="21"/>
      <c r="C99" s="21"/>
    </row>
    <row r="100" spans="2:3" x14ac:dyDescent="0.2">
      <c r="B100" s="21"/>
      <c r="C100" s="21"/>
    </row>
    <row r="101" spans="2:3" x14ac:dyDescent="0.2">
      <c r="B101" s="21"/>
      <c r="C101" s="21"/>
    </row>
    <row r="102" spans="2:3" x14ac:dyDescent="0.2">
      <c r="B102" s="21"/>
      <c r="C102" s="21"/>
    </row>
    <row r="103" spans="2:3" x14ac:dyDescent="0.2">
      <c r="B103" s="21"/>
      <c r="C103" s="21"/>
    </row>
    <row r="104" spans="2:3" x14ac:dyDescent="0.2">
      <c r="B104" s="21"/>
      <c r="C104" s="21"/>
    </row>
    <row r="105" spans="2:3" x14ac:dyDescent="0.2">
      <c r="B105" s="21"/>
      <c r="C105" s="21"/>
    </row>
    <row r="106" spans="2:3" x14ac:dyDescent="0.2">
      <c r="B106" s="21"/>
      <c r="C106" s="21"/>
    </row>
    <row r="107" spans="2:3" x14ac:dyDescent="0.2">
      <c r="B107" s="21"/>
      <c r="C107" s="21"/>
    </row>
    <row r="108" spans="2:3" x14ac:dyDescent="0.2">
      <c r="B108" s="21"/>
      <c r="C108" s="21"/>
    </row>
    <row r="109" spans="2:3" x14ac:dyDescent="0.2">
      <c r="B109" s="21"/>
      <c r="C109" s="21"/>
    </row>
    <row r="110" spans="2:3" x14ac:dyDescent="0.2">
      <c r="B110" s="21"/>
      <c r="C110" s="21"/>
    </row>
    <row r="111" spans="2:3" x14ac:dyDescent="0.2">
      <c r="B111" s="21"/>
      <c r="C111" s="21"/>
    </row>
    <row r="112" spans="2:3" x14ac:dyDescent="0.2">
      <c r="B112" s="21"/>
      <c r="C112" s="21"/>
    </row>
    <row r="113" spans="2:3" x14ac:dyDescent="0.2">
      <c r="B113" s="21"/>
      <c r="C113" s="21"/>
    </row>
    <row r="114" spans="2:3" x14ac:dyDescent="0.2">
      <c r="B114" s="21"/>
      <c r="C114" s="21"/>
    </row>
    <row r="115" spans="2:3" x14ac:dyDescent="0.2">
      <c r="B115" s="21"/>
      <c r="C115" s="21"/>
    </row>
    <row r="116" spans="2:3" x14ac:dyDescent="0.2">
      <c r="B116" s="21"/>
      <c r="C116" s="21"/>
    </row>
    <row r="117" spans="2:3" x14ac:dyDescent="0.2">
      <c r="B117" s="21"/>
      <c r="C117" s="21"/>
    </row>
    <row r="118" spans="2:3" x14ac:dyDescent="0.2">
      <c r="B118" s="21"/>
      <c r="C118" s="21"/>
    </row>
    <row r="119" spans="2:3" x14ac:dyDescent="0.2">
      <c r="B119" s="21"/>
      <c r="C119" s="21"/>
    </row>
    <row r="120" spans="2:3" x14ac:dyDescent="0.2">
      <c r="B120" s="21"/>
      <c r="C120" s="21"/>
    </row>
    <row r="121" spans="2:3" x14ac:dyDescent="0.2">
      <c r="B121" s="21"/>
      <c r="C121" s="21"/>
    </row>
    <row r="122" spans="2:3" x14ac:dyDescent="0.2">
      <c r="B122" s="21"/>
      <c r="C122" s="21"/>
    </row>
    <row r="123" spans="2:3" x14ac:dyDescent="0.2">
      <c r="B123" s="21"/>
      <c r="C123" s="21"/>
    </row>
    <row r="124" spans="2:3" x14ac:dyDescent="0.2">
      <c r="B124" s="21"/>
      <c r="C124" s="21"/>
    </row>
    <row r="125" spans="2:3" x14ac:dyDescent="0.2">
      <c r="B125" s="21"/>
      <c r="C125" s="21"/>
    </row>
    <row r="126" spans="2:3" x14ac:dyDescent="0.2">
      <c r="B126" s="21"/>
      <c r="C126" s="21"/>
    </row>
    <row r="127" spans="2:3" x14ac:dyDescent="0.2">
      <c r="B127" s="21"/>
      <c r="C127" s="21"/>
    </row>
    <row r="128" spans="2:3" x14ac:dyDescent="0.2">
      <c r="B128" s="21"/>
      <c r="C128" s="21"/>
    </row>
    <row r="129" spans="2:3" x14ac:dyDescent="0.2">
      <c r="B129" s="21"/>
      <c r="C129" s="21"/>
    </row>
    <row r="130" spans="2:3" x14ac:dyDescent="0.2">
      <c r="B130" s="21"/>
      <c r="C130" s="21"/>
    </row>
    <row r="131" spans="2:3" x14ac:dyDescent="0.2">
      <c r="B131" s="21"/>
      <c r="C131" s="21"/>
    </row>
    <row r="132" spans="2:3" x14ac:dyDescent="0.2">
      <c r="B132" s="21"/>
      <c r="C132" s="21"/>
    </row>
    <row r="133" spans="2:3" x14ac:dyDescent="0.2">
      <c r="B133" s="21"/>
      <c r="C133" s="21"/>
    </row>
    <row r="134" spans="2:3" x14ac:dyDescent="0.2">
      <c r="B134" s="21"/>
      <c r="C134" s="21"/>
    </row>
    <row r="135" spans="2:3" x14ac:dyDescent="0.2">
      <c r="B135" s="21"/>
      <c r="C135" s="21"/>
    </row>
    <row r="136" spans="2:3" x14ac:dyDescent="0.2">
      <c r="B136" s="21"/>
      <c r="C136" s="21"/>
    </row>
    <row r="137" spans="2:3" x14ac:dyDescent="0.2">
      <c r="B137" s="21"/>
      <c r="C137" s="21"/>
    </row>
    <row r="138" spans="2:3" x14ac:dyDescent="0.2">
      <c r="B138" s="21"/>
      <c r="C138" s="21"/>
    </row>
    <row r="139" spans="2:3" x14ac:dyDescent="0.2">
      <c r="B139" s="21"/>
      <c r="C139" s="21"/>
    </row>
    <row r="140" spans="2:3" x14ac:dyDescent="0.2">
      <c r="B140" s="21"/>
      <c r="C140" s="21"/>
    </row>
    <row r="141" spans="2:3" x14ac:dyDescent="0.2">
      <c r="B141" s="21"/>
      <c r="C141" s="21"/>
    </row>
    <row r="142" spans="2:3" x14ac:dyDescent="0.2">
      <c r="B142" s="21"/>
      <c r="C142" s="21"/>
    </row>
    <row r="143" spans="2:3" x14ac:dyDescent="0.2">
      <c r="B143" s="21"/>
      <c r="C143" s="21"/>
    </row>
    <row r="144" spans="2:3" x14ac:dyDescent="0.2">
      <c r="B144" s="21"/>
      <c r="C144" s="21"/>
    </row>
    <row r="145" spans="2:3" x14ac:dyDescent="0.2">
      <c r="B145" s="21"/>
      <c r="C145" s="21"/>
    </row>
    <row r="146" spans="2:3" x14ac:dyDescent="0.2">
      <c r="B146" s="21"/>
      <c r="C146" s="21"/>
    </row>
    <row r="147" spans="2:3" x14ac:dyDescent="0.2">
      <c r="B147" s="21"/>
      <c r="C147" s="21"/>
    </row>
    <row r="148" spans="2:3" x14ac:dyDescent="0.2">
      <c r="B148" s="21"/>
      <c r="C148" s="21"/>
    </row>
    <row r="149" spans="2:3" x14ac:dyDescent="0.2">
      <c r="B149" s="21"/>
      <c r="C149" s="21"/>
    </row>
    <row r="150" spans="2:3" x14ac:dyDescent="0.2">
      <c r="B150" s="21"/>
      <c r="C150" s="21"/>
    </row>
    <row r="151" spans="2:3" x14ac:dyDescent="0.2">
      <c r="B151" s="21"/>
      <c r="C151" s="21"/>
    </row>
    <row r="152" spans="2:3" x14ac:dyDescent="0.2">
      <c r="B152" s="21"/>
      <c r="C152" s="21"/>
    </row>
    <row r="153" spans="2:3" x14ac:dyDescent="0.2">
      <c r="B153" s="21"/>
      <c r="C153" s="21"/>
    </row>
    <row r="154" spans="2:3" x14ac:dyDescent="0.2">
      <c r="B154" s="21"/>
      <c r="C154" s="21"/>
    </row>
    <row r="155" spans="2:3" x14ac:dyDescent="0.2">
      <c r="B155" s="21"/>
      <c r="C155" s="21"/>
    </row>
    <row r="156" spans="2:3" x14ac:dyDescent="0.2">
      <c r="B156" s="21"/>
      <c r="C156" s="21"/>
    </row>
    <row r="157" spans="2:3" x14ac:dyDescent="0.2">
      <c r="B157" s="21"/>
      <c r="C157" s="21"/>
    </row>
    <row r="158" spans="2:3" x14ac:dyDescent="0.2">
      <c r="B158" s="21"/>
      <c r="C158" s="21"/>
    </row>
    <row r="159" spans="2:3" x14ac:dyDescent="0.2">
      <c r="B159" s="21"/>
      <c r="C159" s="21"/>
    </row>
    <row r="160" spans="2:3" x14ac:dyDescent="0.2">
      <c r="B160" s="21"/>
      <c r="C160" s="21"/>
    </row>
    <row r="161" spans="2:3" x14ac:dyDescent="0.2">
      <c r="B161" s="21"/>
      <c r="C161" s="21"/>
    </row>
    <row r="162" spans="2:3" x14ac:dyDescent="0.2">
      <c r="B162" s="21"/>
      <c r="C162" s="21"/>
    </row>
    <row r="163" spans="2:3" x14ac:dyDescent="0.2">
      <c r="B163" s="21"/>
      <c r="C163" s="21"/>
    </row>
    <row r="164" spans="2:3" x14ac:dyDescent="0.2">
      <c r="B164" s="21"/>
      <c r="C164" s="21"/>
    </row>
    <row r="165" spans="2:3" x14ac:dyDescent="0.2">
      <c r="B165" s="21"/>
      <c r="C165" s="21"/>
    </row>
    <row r="166" spans="2:3" x14ac:dyDescent="0.2">
      <c r="B166" s="21"/>
      <c r="C166" s="21"/>
    </row>
    <row r="167" spans="2:3" x14ac:dyDescent="0.2">
      <c r="B167" s="21"/>
      <c r="C167" s="21"/>
    </row>
    <row r="168" spans="2:3" x14ac:dyDescent="0.2">
      <c r="B168" s="21"/>
      <c r="C168" s="21"/>
    </row>
    <row r="169" spans="2:3" x14ac:dyDescent="0.2">
      <c r="B169" s="21"/>
      <c r="C169" s="21"/>
    </row>
    <row r="170" spans="2:3" x14ac:dyDescent="0.2">
      <c r="B170" s="21"/>
      <c r="C170" s="21"/>
    </row>
    <row r="171" spans="2:3" x14ac:dyDescent="0.2">
      <c r="B171" s="21"/>
      <c r="C171" s="21"/>
    </row>
    <row r="172" spans="2:3" x14ac:dyDescent="0.2">
      <c r="B172" s="21"/>
      <c r="C172" s="21"/>
    </row>
    <row r="173" spans="2:3" x14ac:dyDescent="0.2">
      <c r="B173" s="21"/>
      <c r="C173" s="21"/>
    </row>
    <row r="174" spans="2:3" x14ac:dyDescent="0.2">
      <c r="B174" s="21"/>
      <c r="C174" s="21"/>
    </row>
    <row r="175" spans="2:3" x14ac:dyDescent="0.2">
      <c r="B175" s="21"/>
      <c r="C175" s="21"/>
    </row>
    <row r="176" spans="2:3" x14ac:dyDescent="0.2">
      <c r="B176" s="21"/>
      <c r="C176" s="21"/>
    </row>
    <row r="177" spans="2:3" x14ac:dyDescent="0.2">
      <c r="B177" s="21"/>
      <c r="C177" s="21"/>
    </row>
    <row r="178" spans="2:3" x14ac:dyDescent="0.2">
      <c r="B178" s="21"/>
      <c r="C178" s="21"/>
    </row>
    <row r="179" spans="2:3" x14ac:dyDescent="0.2">
      <c r="B179" s="21"/>
      <c r="C179" s="21"/>
    </row>
    <row r="180" spans="2:3" x14ac:dyDescent="0.2">
      <c r="B180" s="21"/>
      <c r="C180" s="21"/>
    </row>
    <row r="181" spans="2:3" x14ac:dyDescent="0.2">
      <c r="B181" s="21"/>
      <c r="C181" s="21"/>
    </row>
    <row r="182" spans="2:3" x14ac:dyDescent="0.2">
      <c r="B182" s="21"/>
      <c r="C182" s="21"/>
    </row>
    <row r="183" spans="2:3" x14ac:dyDescent="0.2">
      <c r="B183" s="21"/>
      <c r="C183" s="21"/>
    </row>
    <row r="184" spans="2:3" x14ac:dyDescent="0.2">
      <c r="B184" s="21"/>
      <c r="C184" s="21"/>
    </row>
    <row r="185" spans="2:3" x14ac:dyDescent="0.2">
      <c r="B185" s="21"/>
      <c r="C185" s="21"/>
    </row>
    <row r="186" spans="2:3" x14ac:dyDescent="0.2">
      <c r="B186" s="21"/>
      <c r="C186" s="21"/>
    </row>
    <row r="187" spans="2:3" x14ac:dyDescent="0.2">
      <c r="B187" s="21"/>
      <c r="C187" s="21"/>
    </row>
    <row r="188" spans="2:3" x14ac:dyDescent="0.2">
      <c r="B188" s="21"/>
      <c r="C188" s="21"/>
    </row>
    <row r="189" spans="2:3" x14ac:dyDescent="0.2">
      <c r="B189" s="21"/>
      <c r="C189" s="21"/>
    </row>
    <row r="190" spans="2:3" x14ac:dyDescent="0.2">
      <c r="B190" s="21"/>
      <c r="C190" s="21"/>
    </row>
    <row r="191" spans="2:3" x14ac:dyDescent="0.2">
      <c r="B191" s="21"/>
      <c r="C191" s="21"/>
    </row>
    <row r="192" spans="2:3" x14ac:dyDescent="0.2">
      <c r="B192" s="21"/>
      <c r="C192" s="21"/>
    </row>
    <row r="193" spans="2:3" x14ac:dyDescent="0.2">
      <c r="B193" s="21"/>
      <c r="C193" s="21"/>
    </row>
    <row r="194" spans="2:3" x14ac:dyDescent="0.2">
      <c r="B194" s="21"/>
      <c r="C194" s="21"/>
    </row>
    <row r="195" spans="2:3" x14ac:dyDescent="0.2">
      <c r="B195" s="21"/>
      <c r="C195" s="21"/>
    </row>
    <row r="196" spans="2:3" x14ac:dyDescent="0.2">
      <c r="B196" s="21"/>
      <c r="C196" s="21"/>
    </row>
    <row r="197" spans="2:3" x14ac:dyDescent="0.2">
      <c r="B197" s="21"/>
      <c r="C197" s="21"/>
    </row>
    <row r="198" spans="2:3" x14ac:dyDescent="0.2">
      <c r="B198" s="21"/>
      <c r="C198" s="21"/>
    </row>
    <row r="199" spans="2:3" x14ac:dyDescent="0.2">
      <c r="B199" s="21"/>
      <c r="C199" s="21"/>
    </row>
    <row r="200" spans="2:3" x14ac:dyDescent="0.2">
      <c r="B200" s="21"/>
      <c r="C200" s="21"/>
    </row>
    <row r="201" spans="2:3" x14ac:dyDescent="0.2">
      <c r="B201" s="21"/>
      <c r="C201" s="21"/>
    </row>
    <row r="202" spans="2:3" x14ac:dyDescent="0.2">
      <c r="B202" s="21"/>
      <c r="C202" s="21"/>
    </row>
    <row r="203" spans="2:3" x14ac:dyDescent="0.2">
      <c r="B203" s="21"/>
      <c r="C203" s="21"/>
    </row>
    <row r="204" spans="2:3" x14ac:dyDescent="0.2">
      <c r="B204" s="21"/>
      <c r="C204" s="21"/>
    </row>
    <row r="205" spans="2:3" x14ac:dyDescent="0.2">
      <c r="B205" s="21"/>
      <c r="C205" s="21"/>
    </row>
    <row r="206" spans="2:3" x14ac:dyDescent="0.2">
      <c r="B206" s="21"/>
      <c r="C206" s="21"/>
    </row>
    <row r="207" spans="2:3" x14ac:dyDescent="0.2">
      <c r="B207" s="21"/>
      <c r="C207" s="21"/>
    </row>
    <row r="208" spans="2:3" x14ac:dyDescent="0.2">
      <c r="B208" s="21"/>
      <c r="C208" s="21"/>
    </row>
    <row r="209" spans="2:3" x14ac:dyDescent="0.2">
      <c r="B209" s="21"/>
      <c r="C209" s="21"/>
    </row>
    <row r="210" spans="2:3" x14ac:dyDescent="0.2">
      <c r="B210" s="21"/>
      <c r="C210" s="21"/>
    </row>
    <row r="211" spans="2:3" x14ac:dyDescent="0.2">
      <c r="B211" s="21"/>
      <c r="C211" s="21"/>
    </row>
    <row r="212" spans="2:3" x14ac:dyDescent="0.2">
      <c r="B212" s="21"/>
      <c r="C212" s="21"/>
    </row>
    <row r="213" spans="2:3" x14ac:dyDescent="0.2">
      <c r="B213" s="21"/>
      <c r="C213" s="21"/>
    </row>
    <row r="214" spans="2:3" x14ac:dyDescent="0.2">
      <c r="B214" s="21"/>
      <c r="C214" s="21"/>
    </row>
    <row r="215" spans="2:3" x14ac:dyDescent="0.2">
      <c r="B215" s="21"/>
      <c r="C215" s="21"/>
    </row>
    <row r="216" spans="2:3" x14ac:dyDescent="0.2">
      <c r="B216" s="21"/>
      <c r="C216" s="21"/>
    </row>
    <row r="217" spans="2:3" x14ac:dyDescent="0.2">
      <c r="B217" s="21"/>
      <c r="C217" s="21"/>
    </row>
    <row r="218" spans="2:3" x14ac:dyDescent="0.2">
      <c r="B218" s="21"/>
      <c r="C218" s="21"/>
    </row>
    <row r="219" spans="2:3" x14ac:dyDescent="0.2">
      <c r="B219" s="21"/>
      <c r="C219" s="21"/>
    </row>
    <row r="220" spans="2:3" x14ac:dyDescent="0.2">
      <c r="B220" s="21"/>
      <c r="C220" s="21"/>
    </row>
    <row r="221" spans="2:3" x14ac:dyDescent="0.2">
      <c r="B221" s="21"/>
      <c r="C221" s="21"/>
    </row>
    <row r="222" spans="2:3" x14ac:dyDescent="0.2">
      <c r="B222" s="21"/>
      <c r="C222" s="21"/>
    </row>
    <row r="223" spans="2:3" x14ac:dyDescent="0.2">
      <c r="B223" s="21"/>
      <c r="C223" s="21"/>
    </row>
    <row r="224" spans="2:3" x14ac:dyDescent="0.2">
      <c r="B224" s="21"/>
      <c r="C224" s="21"/>
    </row>
    <row r="225" spans="2:3" x14ac:dyDescent="0.2">
      <c r="B225" s="21"/>
      <c r="C225" s="21"/>
    </row>
    <row r="226" spans="2:3" x14ac:dyDescent="0.2">
      <c r="B226" s="21"/>
      <c r="C226" s="21"/>
    </row>
    <row r="227" spans="2:3" x14ac:dyDescent="0.2">
      <c r="B227" s="21"/>
      <c r="C227" s="21"/>
    </row>
    <row r="228" spans="2:3" x14ac:dyDescent="0.2">
      <c r="B228" s="21"/>
      <c r="C228" s="21"/>
    </row>
    <row r="229" spans="2:3" x14ac:dyDescent="0.2">
      <c r="B229" s="21"/>
      <c r="C229" s="21"/>
    </row>
    <row r="230" spans="2:3" x14ac:dyDescent="0.2">
      <c r="B230" s="21"/>
      <c r="C230" s="21"/>
    </row>
    <row r="231" spans="2:3" x14ac:dyDescent="0.2">
      <c r="B231" s="21"/>
      <c r="C231" s="21"/>
    </row>
    <row r="232" spans="2:3" x14ac:dyDescent="0.2">
      <c r="B232" s="21"/>
      <c r="C232" s="21"/>
    </row>
    <row r="233" spans="2:3" x14ac:dyDescent="0.2">
      <c r="B233" s="21"/>
      <c r="C233" s="21"/>
    </row>
    <row r="234" spans="2:3" x14ac:dyDescent="0.2">
      <c r="B234" s="21"/>
      <c r="C234" s="21"/>
    </row>
    <row r="235" spans="2:3" x14ac:dyDescent="0.2">
      <c r="B235" s="21"/>
      <c r="C235" s="21"/>
    </row>
    <row r="236" spans="2:3" x14ac:dyDescent="0.2">
      <c r="B236" s="21"/>
      <c r="C236" s="21"/>
    </row>
    <row r="237" spans="2:3" x14ac:dyDescent="0.2">
      <c r="B237" s="21"/>
      <c r="C237" s="21"/>
    </row>
    <row r="238" spans="2:3" x14ac:dyDescent="0.2">
      <c r="B238" s="21"/>
      <c r="C238" s="21"/>
    </row>
    <row r="239" spans="2:3" x14ac:dyDescent="0.2">
      <c r="B239" s="21"/>
      <c r="C239" s="21"/>
    </row>
    <row r="240" spans="2:3" x14ac:dyDescent="0.2">
      <c r="B240" s="21"/>
      <c r="C240" s="21"/>
    </row>
    <row r="241" spans="2:3" x14ac:dyDescent="0.2">
      <c r="B241" s="21"/>
      <c r="C241" s="21"/>
    </row>
    <row r="242" spans="2:3" x14ac:dyDescent="0.2">
      <c r="B242" s="21"/>
      <c r="C242" s="21"/>
    </row>
    <row r="243" spans="2:3" x14ac:dyDescent="0.2">
      <c r="B243" s="21"/>
      <c r="C243" s="21"/>
    </row>
    <row r="244" spans="2:3" x14ac:dyDescent="0.2">
      <c r="B244" s="21"/>
      <c r="C244" s="21"/>
    </row>
    <row r="245" spans="2:3" x14ac:dyDescent="0.2">
      <c r="B245" s="21"/>
      <c r="C245" s="21"/>
    </row>
    <row r="246" spans="2:3" x14ac:dyDescent="0.2">
      <c r="B246" s="21"/>
      <c r="C246" s="21"/>
    </row>
    <row r="247" spans="2:3" x14ac:dyDescent="0.2">
      <c r="B247" s="21"/>
      <c r="C247" s="21"/>
    </row>
    <row r="248" spans="2:3" x14ac:dyDescent="0.2">
      <c r="B248" s="21"/>
      <c r="C248" s="21"/>
    </row>
    <row r="249" spans="2:3" x14ac:dyDescent="0.2">
      <c r="B249" s="21"/>
      <c r="C249" s="21"/>
    </row>
    <row r="250" spans="2:3" x14ac:dyDescent="0.2">
      <c r="B250" s="21"/>
      <c r="C250" s="21"/>
    </row>
    <row r="251" spans="2:3" x14ac:dyDescent="0.2">
      <c r="B251" s="21"/>
      <c r="C251" s="21"/>
    </row>
    <row r="252" spans="2:3" x14ac:dyDescent="0.2">
      <c r="B252" s="21"/>
      <c r="C252" s="21"/>
    </row>
    <row r="253" spans="2:3" x14ac:dyDescent="0.2">
      <c r="B253" s="21"/>
      <c r="C253" s="21"/>
    </row>
    <row r="254" spans="2:3" x14ac:dyDescent="0.2">
      <c r="B254" s="21"/>
      <c r="C254" s="21"/>
    </row>
    <row r="255" spans="2:3" x14ac:dyDescent="0.2">
      <c r="B255" s="21"/>
      <c r="C255" s="21"/>
    </row>
    <row r="256" spans="2:3" x14ac:dyDescent="0.2">
      <c r="B256" s="21"/>
      <c r="C256" s="21"/>
    </row>
    <row r="257" spans="2:3" x14ac:dyDescent="0.2">
      <c r="B257" s="21"/>
      <c r="C257" s="21"/>
    </row>
    <row r="258" spans="2:3" x14ac:dyDescent="0.2">
      <c r="B258" s="21"/>
      <c r="C258" s="21"/>
    </row>
    <row r="259" spans="2:3" x14ac:dyDescent="0.2">
      <c r="B259" s="21"/>
      <c r="C259" s="21"/>
    </row>
    <row r="260" spans="2:3" x14ac:dyDescent="0.2">
      <c r="B260" s="21"/>
      <c r="C260" s="21"/>
    </row>
    <row r="261" spans="2:3" x14ac:dyDescent="0.2">
      <c r="B261" s="21"/>
      <c r="C261" s="21"/>
    </row>
    <row r="262" spans="2:3" x14ac:dyDescent="0.2">
      <c r="B262" s="21"/>
      <c r="C262" s="21"/>
    </row>
    <row r="263" spans="2:3" x14ac:dyDescent="0.2">
      <c r="B263" s="21"/>
      <c r="C263" s="21"/>
    </row>
    <row r="264" spans="2:3" x14ac:dyDescent="0.2">
      <c r="B264" s="21"/>
      <c r="C264" s="21"/>
    </row>
    <row r="265" spans="2:3" x14ac:dyDescent="0.2">
      <c r="B265" s="21"/>
      <c r="C265" s="21"/>
    </row>
    <row r="266" spans="2:3" x14ac:dyDescent="0.2">
      <c r="B266" s="21"/>
      <c r="C266" s="21"/>
    </row>
    <row r="267" spans="2:3" x14ac:dyDescent="0.2">
      <c r="B267" s="21"/>
      <c r="C267" s="21"/>
    </row>
    <row r="268" spans="2:3" x14ac:dyDescent="0.2">
      <c r="B268" s="21"/>
      <c r="C268" s="21"/>
    </row>
    <row r="269" spans="2:3" x14ac:dyDescent="0.2">
      <c r="B269" s="21"/>
      <c r="C269" s="21"/>
    </row>
    <row r="270" spans="2:3" x14ac:dyDescent="0.2">
      <c r="B270" s="21"/>
      <c r="C270" s="21"/>
    </row>
    <row r="271" spans="2:3" x14ac:dyDescent="0.2">
      <c r="B271" s="21"/>
      <c r="C271" s="21"/>
    </row>
    <row r="272" spans="2:3" x14ac:dyDescent="0.2">
      <c r="B272" s="21"/>
      <c r="C272" s="21"/>
    </row>
    <row r="273" spans="2:3" x14ac:dyDescent="0.2">
      <c r="B273" s="21"/>
      <c r="C273" s="21"/>
    </row>
    <row r="274" spans="2:3" x14ac:dyDescent="0.2">
      <c r="B274" s="21"/>
      <c r="C274" s="21"/>
    </row>
    <row r="275" spans="2:3" x14ac:dyDescent="0.2">
      <c r="B275" s="21"/>
      <c r="C275" s="21"/>
    </row>
    <row r="276" spans="2:3" x14ac:dyDescent="0.2">
      <c r="B276" s="21"/>
      <c r="C276" s="21"/>
    </row>
    <row r="277" spans="2:3" x14ac:dyDescent="0.2">
      <c r="B277" s="21"/>
      <c r="C277" s="21"/>
    </row>
    <row r="278" spans="2:3" x14ac:dyDescent="0.2">
      <c r="B278" s="21"/>
      <c r="C278" s="21"/>
    </row>
    <row r="279" spans="2:3" x14ac:dyDescent="0.2">
      <c r="B279" s="21"/>
      <c r="C279" s="21"/>
    </row>
    <row r="280" spans="2:3" x14ac:dyDescent="0.2">
      <c r="B280" s="21"/>
      <c r="C280" s="21"/>
    </row>
    <row r="281" spans="2:3" x14ac:dyDescent="0.2">
      <c r="B281" s="21"/>
      <c r="C281" s="21"/>
    </row>
    <row r="282" spans="2:3" x14ac:dyDescent="0.2">
      <c r="B282" s="21"/>
      <c r="C282" s="21"/>
    </row>
    <row r="283" spans="2:3" x14ac:dyDescent="0.2">
      <c r="B283" s="21"/>
      <c r="C283" s="21"/>
    </row>
    <row r="284" spans="2:3" x14ac:dyDescent="0.2">
      <c r="B284" s="21"/>
      <c r="C284" s="21"/>
    </row>
    <row r="285" spans="2:3" x14ac:dyDescent="0.2">
      <c r="B285" s="21"/>
      <c r="C285" s="21"/>
    </row>
    <row r="286" spans="2:3" x14ac:dyDescent="0.2">
      <c r="B286" s="21"/>
      <c r="C286" s="21"/>
    </row>
    <row r="287" spans="2:3" x14ac:dyDescent="0.2">
      <c r="B287" s="21"/>
      <c r="C287" s="21"/>
    </row>
    <row r="288" spans="2:3" x14ac:dyDescent="0.2">
      <c r="B288" s="21"/>
      <c r="C288" s="21"/>
    </row>
    <row r="289" spans="2:3" x14ac:dyDescent="0.2">
      <c r="B289" s="21"/>
      <c r="C289" s="21"/>
    </row>
    <row r="290" spans="2:3" x14ac:dyDescent="0.2">
      <c r="B290" s="21"/>
      <c r="C290" s="21"/>
    </row>
  </sheetData>
  <conditionalFormatting sqref="J5:J38">
    <cfRule type="cellIs" dxfId="2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29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3" width="12.5703125" style="48" customWidth="1"/>
    <col min="4" max="6" width="12.5703125" style="39" customWidth="1"/>
    <col min="7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9"/>
      <c r="C1" s="59"/>
      <c r="D1" s="60"/>
      <c r="E1" s="60"/>
      <c r="F1" s="60"/>
      <c r="G1" s="51"/>
      <c r="H1" s="51"/>
      <c r="I1" s="52" t="s">
        <v>56</v>
      </c>
    </row>
    <row r="2" spans="1:10" s="1" customFormat="1" ht="18.75" customHeight="1" x14ac:dyDescent="0.3">
      <c r="A2" s="80" t="s">
        <v>137</v>
      </c>
      <c r="B2" s="61"/>
      <c r="C2" s="61"/>
      <c r="D2" s="62"/>
      <c r="E2" s="62"/>
      <c r="F2" s="62"/>
      <c r="G2" s="54"/>
      <c r="H2" s="54"/>
      <c r="I2" s="56" t="s">
        <v>57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8">
        <v>305239</v>
      </c>
      <c r="C5" s="88">
        <v>264646</v>
      </c>
      <c r="D5" s="82">
        <v>315922</v>
      </c>
      <c r="E5" s="82">
        <v>320949</v>
      </c>
      <c r="F5" s="82">
        <v>333612</v>
      </c>
      <c r="G5" s="84">
        <v>3.9454866661058352E-2</v>
      </c>
      <c r="H5" s="85">
        <v>2.2469614056197962E-2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97837</v>
      </c>
      <c r="C6" s="88">
        <v>88450</v>
      </c>
      <c r="D6" s="88">
        <v>109083</v>
      </c>
      <c r="E6" s="88">
        <v>119860</v>
      </c>
      <c r="F6" s="88">
        <v>124825</v>
      </c>
      <c r="G6" s="84">
        <v>4.1423327215084349E-2</v>
      </c>
      <c r="H6" s="85">
        <v>6.2795267407192767E-2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140225</v>
      </c>
      <c r="C7" s="88">
        <v>139072</v>
      </c>
      <c r="D7" s="88">
        <v>173396</v>
      </c>
      <c r="E7" s="88">
        <v>153140</v>
      </c>
      <c r="F7" s="88">
        <v>158888</v>
      </c>
      <c r="G7" s="84">
        <v>3.7534282356014081E-2</v>
      </c>
      <c r="H7" s="85">
        <v>3.1730839935531385E-2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64766</v>
      </c>
      <c r="C8" s="88">
        <v>74650</v>
      </c>
      <c r="D8" s="88">
        <v>67502</v>
      </c>
      <c r="E8" s="88">
        <v>66112</v>
      </c>
      <c r="F8" s="88">
        <v>68589</v>
      </c>
      <c r="G8" s="84">
        <v>3.7466723136495572E-2</v>
      </c>
      <c r="H8" s="85">
        <v>1.4441129406724151E-2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66572</v>
      </c>
      <c r="C9" s="88">
        <v>51362</v>
      </c>
      <c r="D9" s="88">
        <v>51015</v>
      </c>
      <c r="E9" s="88">
        <v>52089</v>
      </c>
      <c r="F9" s="88">
        <v>49252</v>
      </c>
      <c r="G9" s="84">
        <v>-5.4464474265199958E-2</v>
      </c>
      <c r="H9" s="85">
        <v>-7.2565886052060602E-2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3722</v>
      </c>
      <c r="C10" s="88">
        <v>3653</v>
      </c>
      <c r="D10" s="88">
        <v>4294</v>
      </c>
      <c r="E10" s="88">
        <v>4324</v>
      </c>
      <c r="F10" s="88">
        <v>4717</v>
      </c>
      <c r="G10" s="84">
        <v>9.0888066604995377E-2</v>
      </c>
      <c r="H10" s="85">
        <v>6.1017084241423047E-2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1783</v>
      </c>
      <c r="C11" s="88">
        <v>2623</v>
      </c>
      <c r="D11" s="88">
        <v>2700</v>
      </c>
      <c r="E11" s="88">
        <v>3881</v>
      </c>
      <c r="F11" s="88">
        <v>9704</v>
      </c>
      <c r="G11" s="84">
        <v>1.5003864983251738</v>
      </c>
      <c r="H11" s="85">
        <v>0.52738971256497824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4912</v>
      </c>
      <c r="C12" s="88">
        <v>4465</v>
      </c>
      <c r="D12" s="88">
        <v>3985</v>
      </c>
      <c r="E12" s="88">
        <v>5286</v>
      </c>
      <c r="F12" s="88">
        <v>4222</v>
      </c>
      <c r="G12" s="84">
        <v>-0.20128641695043514</v>
      </c>
      <c r="H12" s="85">
        <v>-3.7135959424854925E-2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3867</v>
      </c>
      <c r="C13" s="88">
        <v>4059</v>
      </c>
      <c r="D13" s="88">
        <v>5005</v>
      </c>
      <c r="E13" s="88">
        <v>5030</v>
      </c>
      <c r="F13" s="88">
        <v>4363</v>
      </c>
      <c r="G13" s="84">
        <v>-0.13260437375745526</v>
      </c>
      <c r="H13" s="85">
        <v>3.0629953244454722E-2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2546</v>
      </c>
      <c r="C14" s="88">
        <v>2103</v>
      </c>
      <c r="D14" s="88">
        <v>2143</v>
      </c>
      <c r="E14" s="88">
        <v>4429</v>
      </c>
      <c r="F14" s="88">
        <v>2691</v>
      </c>
      <c r="G14" s="84">
        <v>-0.39241363738992996</v>
      </c>
      <c r="H14" s="85">
        <v>1.3943661426828458E-2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28605</v>
      </c>
      <c r="C15" s="88">
        <v>24555</v>
      </c>
      <c r="D15" s="88">
        <v>23918</v>
      </c>
      <c r="E15" s="88">
        <v>24238</v>
      </c>
      <c r="F15" s="88">
        <v>25385</v>
      </c>
      <c r="G15" s="84">
        <v>4.7322386335506339E-2</v>
      </c>
      <c r="H15" s="85">
        <v>-2.9414488833232499E-2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10575</v>
      </c>
      <c r="C16" s="88">
        <v>9299</v>
      </c>
      <c r="D16" s="88">
        <v>13115</v>
      </c>
      <c r="E16" s="88">
        <v>14600</v>
      </c>
      <c r="F16" s="88">
        <v>16387</v>
      </c>
      <c r="G16" s="84">
        <v>0.12239726027397269</v>
      </c>
      <c r="H16" s="85">
        <v>0.11571884716711378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3046</v>
      </c>
      <c r="C17" s="88">
        <v>3656</v>
      </c>
      <c r="D17" s="88">
        <v>4895</v>
      </c>
      <c r="E17" s="88">
        <v>3619</v>
      </c>
      <c r="F17" s="88">
        <v>43011</v>
      </c>
      <c r="G17" s="84">
        <v>10.884774799668417</v>
      </c>
      <c r="H17" s="85">
        <v>0.93848484580828861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2314</v>
      </c>
      <c r="C18" s="88">
        <v>16693</v>
      </c>
      <c r="D18" s="88">
        <v>1976</v>
      </c>
      <c r="E18" s="88">
        <v>2482</v>
      </c>
      <c r="F18" s="88">
        <v>3942</v>
      </c>
      <c r="G18" s="84">
        <v>0.58823529411764697</v>
      </c>
      <c r="H18" s="85">
        <v>0.14245293134463499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3594</v>
      </c>
      <c r="C19" s="88">
        <v>4000</v>
      </c>
      <c r="D19" s="88">
        <v>3720</v>
      </c>
      <c r="E19" s="88">
        <v>4567</v>
      </c>
      <c r="F19" s="88">
        <v>6584</v>
      </c>
      <c r="G19" s="84">
        <v>0.44164659513904092</v>
      </c>
      <c r="H19" s="85">
        <v>0.16339699407940178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29436</v>
      </c>
      <c r="C20" s="88">
        <v>44518</v>
      </c>
      <c r="D20" s="88">
        <v>80388</v>
      </c>
      <c r="E20" s="88">
        <v>97451</v>
      </c>
      <c r="F20" s="88">
        <v>81076</v>
      </c>
      <c r="G20" s="84">
        <v>-0.16803316538568103</v>
      </c>
      <c r="H20" s="85">
        <v>0.28825957766117183</v>
      </c>
      <c r="I20" s="89" t="s">
        <v>76</v>
      </c>
      <c r="J20" s="87"/>
    </row>
    <row r="21" spans="1:10" x14ac:dyDescent="0.2">
      <c r="A21" s="88" t="s">
        <v>85</v>
      </c>
      <c r="B21" s="88">
        <v>5842</v>
      </c>
      <c r="C21" s="88">
        <v>5456</v>
      </c>
      <c r="D21" s="88">
        <v>8226</v>
      </c>
      <c r="E21" s="88">
        <v>10627</v>
      </c>
      <c r="F21" s="88">
        <v>11719</v>
      </c>
      <c r="G21" s="84">
        <v>0.10275712807001036</v>
      </c>
      <c r="H21" s="85">
        <v>0.19009669851421807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4619</v>
      </c>
      <c r="C22" s="88">
        <v>5045</v>
      </c>
      <c r="D22" s="88">
        <v>2519</v>
      </c>
      <c r="E22" s="88">
        <v>4895</v>
      </c>
      <c r="F22" s="88">
        <v>7876</v>
      </c>
      <c r="G22" s="84">
        <v>0.60898876404494384</v>
      </c>
      <c r="H22" s="85">
        <v>0.14271896801935413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5271</v>
      </c>
      <c r="C23" s="88">
        <v>9449</v>
      </c>
      <c r="D23" s="88">
        <v>10102</v>
      </c>
      <c r="E23" s="88">
        <v>18738</v>
      </c>
      <c r="F23" s="88">
        <v>12311</v>
      </c>
      <c r="G23" s="84">
        <v>-0.34299284875653757</v>
      </c>
      <c r="H23" s="85">
        <v>0.23623227785689171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2065</v>
      </c>
      <c r="C24" s="88">
        <v>2066</v>
      </c>
      <c r="D24" s="88">
        <v>2129</v>
      </c>
      <c r="E24" s="88">
        <v>3150</v>
      </c>
      <c r="F24" s="88">
        <v>3247</v>
      </c>
      <c r="G24" s="84">
        <v>3.0793650793650817E-2</v>
      </c>
      <c r="H24" s="85">
        <v>0.11980024494986297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4561</v>
      </c>
      <c r="C25" s="88">
        <v>4513</v>
      </c>
      <c r="D25" s="88">
        <v>5966</v>
      </c>
      <c r="E25" s="88">
        <v>6012</v>
      </c>
      <c r="F25" s="88">
        <v>8484</v>
      </c>
      <c r="G25" s="84">
        <v>0.41117764471057883</v>
      </c>
      <c r="H25" s="85">
        <v>0.16784484190040838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4351</v>
      </c>
      <c r="C26" s="88">
        <v>3149</v>
      </c>
      <c r="D26" s="88">
        <v>4411</v>
      </c>
      <c r="E26" s="88">
        <v>5001</v>
      </c>
      <c r="F26" s="88">
        <v>5070</v>
      </c>
      <c r="G26" s="84">
        <v>1.3797240551889578E-2</v>
      </c>
      <c r="H26" s="85">
        <v>3.8974094259623282E-2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19135</v>
      </c>
      <c r="C27" s="88">
        <v>16052</v>
      </c>
      <c r="D27" s="88">
        <v>18683</v>
      </c>
      <c r="E27" s="88">
        <v>22342</v>
      </c>
      <c r="F27" s="88">
        <v>19464</v>
      </c>
      <c r="G27" s="84">
        <v>-0.1288156834661176</v>
      </c>
      <c r="H27" s="85">
        <v>4.2709663414179921E-3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2168</v>
      </c>
      <c r="C28" s="88">
        <v>1415</v>
      </c>
      <c r="D28" s="88">
        <v>2036</v>
      </c>
      <c r="E28" s="88">
        <v>2298</v>
      </c>
      <c r="F28" s="88">
        <v>2933</v>
      </c>
      <c r="G28" s="84">
        <v>0.27632724107919926</v>
      </c>
      <c r="H28" s="85">
        <v>7.8482733091584933E-2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7178</v>
      </c>
      <c r="C29" s="88">
        <v>4771</v>
      </c>
      <c r="D29" s="88">
        <v>4671</v>
      </c>
      <c r="E29" s="88">
        <v>4644</v>
      </c>
      <c r="F29" s="88">
        <v>4339</v>
      </c>
      <c r="G29" s="84">
        <v>-6.5676141257536624E-2</v>
      </c>
      <c r="H29" s="85">
        <v>-0.11824780586055572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6792</v>
      </c>
      <c r="C30" s="88">
        <v>4948</v>
      </c>
      <c r="D30" s="88">
        <v>5661</v>
      </c>
      <c r="E30" s="88">
        <v>6019</v>
      </c>
      <c r="F30" s="88">
        <v>4622</v>
      </c>
      <c r="G30" s="84">
        <v>-0.23209835520850641</v>
      </c>
      <c r="H30" s="85">
        <v>-9.1744438230889958E-2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11647</v>
      </c>
      <c r="C31" s="88">
        <v>3758</v>
      </c>
      <c r="D31" s="88">
        <v>4238</v>
      </c>
      <c r="E31" s="88">
        <v>5363</v>
      </c>
      <c r="F31" s="88">
        <v>5780</v>
      </c>
      <c r="G31" s="84">
        <v>7.7754987879917969E-2</v>
      </c>
      <c r="H31" s="85">
        <v>-0.1606783209918855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1056</v>
      </c>
      <c r="C32" s="88">
        <v>1137</v>
      </c>
      <c r="D32" s="88">
        <v>995</v>
      </c>
      <c r="E32" s="88">
        <v>1020</v>
      </c>
      <c r="F32" s="88">
        <v>1151</v>
      </c>
      <c r="G32" s="84">
        <v>0.1284313725490196</v>
      </c>
      <c r="H32" s="85">
        <v>2.1769303749191948E-2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3044</v>
      </c>
      <c r="C33" s="88">
        <v>2250</v>
      </c>
      <c r="D33" s="88">
        <v>4065</v>
      </c>
      <c r="E33" s="88">
        <v>3225</v>
      </c>
      <c r="F33" s="88">
        <v>5888</v>
      </c>
      <c r="G33" s="84">
        <v>0.82573643410852715</v>
      </c>
      <c r="H33" s="85">
        <v>0.17931762269813567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1456</v>
      </c>
      <c r="C34" s="88">
        <v>2041</v>
      </c>
      <c r="D34" s="88">
        <v>2387</v>
      </c>
      <c r="E34" s="88">
        <v>3305</v>
      </c>
      <c r="F34" s="88">
        <v>3777</v>
      </c>
      <c r="G34" s="84">
        <v>0.14281391830559764</v>
      </c>
      <c r="H34" s="85">
        <v>0.26910163162577727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1430</v>
      </c>
      <c r="C35" s="88">
        <v>811</v>
      </c>
      <c r="D35" s="88">
        <v>1185</v>
      </c>
      <c r="E35" s="88">
        <v>1872</v>
      </c>
      <c r="F35" s="88">
        <v>2329</v>
      </c>
      <c r="G35" s="84">
        <v>0.24412393162393164</v>
      </c>
      <c r="H35" s="85">
        <v>0.12968760263499468</v>
      </c>
      <c r="I35" s="89" t="s">
        <v>121</v>
      </c>
      <c r="J35" s="87"/>
    </row>
    <row r="36" spans="1:10" ht="14.1" customHeight="1" x14ac:dyDescent="0.2">
      <c r="A36" s="88" t="s">
        <v>43</v>
      </c>
      <c r="B36" s="88">
        <v>48182</v>
      </c>
      <c r="C36" s="88">
        <v>40424</v>
      </c>
      <c r="D36" s="90">
        <v>42109</v>
      </c>
      <c r="E36" s="90">
        <v>52381</v>
      </c>
      <c r="F36" s="90">
        <v>51189</v>
      </c>
      <c r="G36" s="84">
        <v>-2.2756342948779151E-2</v>
      </c>
      <c r="H36" s="85">
        <v>1.5249900391435034E-2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584440</v>
      </c>
      <c r="C37" s="104">
        <v>580443</v>
      </c>
      <c r="D37" s="104">
        <v>666518</v>
      </c>
      <c r="E37" s="105">
        <v>712000</v>
      </c>
      <c r="F37" s="105">
        <v>753815</v>
      </c>
      <c r="G37" s="106">
        <v>5.87289325842697E-2</v>
      </c>
      <c r="H37" s="107">
        <v>6.5690785739088264E-2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889679</v>
      </c>
      <c r="C38" s="104">
        <v>845089</v>
      </c>
      <c r="D38" s="104">
        <v>982440</v>
      </c>
      <c r="E38" s="105">
        <v>1032949</v>
      </c>
      <c r="F38" s="105">
        <v>1087427</v>
      </c>
      <c r="G38" s="106">
        <v>5.2740261135835409E-2</v>
      </c>
      <c r="H38" s="106">
        <v>5.1457427235704678E-2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C39" s="21"/>
      <c r="D39" s="21"/>
      <c r="E39" s="21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C40" s="21"/>
      <c r="D40" s="21"/>
      <c r="E40" s="21"/>
      <c r="F40" s="13" t="s">
        <v>115</v>
      </c>
      <c r="I40" s="14" t="s">
        <v>87</v>
      </c>
      <c r="J40"/>
    </row>
    <row r="41" spans="1:10" x14ac:dyDescent="0.2">
      <c r="B41" s="21"/>
      <c r="C41" s="21"/>
      <c r="D41" s="21"/>
      <c r="E41" s="21"/>
      <c r="F41" s="21"/>
      <c r="G41"/>
      <c r="H41"/>
      <c r="J41"/>
    </row>
    <row r="42" spans="1:10" x14ac:dyDescent="0.2">
      <c r="B42" s="21"/>
      <c r="C42" s="21"/>
      <c r="D42" s="21"/>
      <c r="E42" s="21"/>
      <c r="F42" s="21"/>
    </row>
    <row r="43" spans="1:10" x14ac:dyDescent="0.2">
      <c r="B43" s="21"/>
      <c r="C43" s="21"/>
      <c r="D43" s="21"/>
      <c r="E43" s="21"/>
      <c r="F43" s="21"/>
    </row>
    <row r="44" spans="1:10" x14ac:dyDescent="0.2">
      <c r="B44" s="21"/>
      <c r="C44" s="21"/>
      <c r="D44" s="21"/>
      <c r="E44" s="21"/>
      <c r="F44" s="21"/>
    </row>
    <row r="45" spans="1:10" x14ac:dyDescent="0.2">
      <c r="A45"/>
      <c r="B45"/>
      <c r="C45" s="21"/>
      <c r="D45" s="21"/>
      <c r="E45" s="21"/>
      <c r="F45" s="21"/>
    </row>
    <row r="46" spans="1:10" x14ac:dyDescent="0.2">
      <c r="A46"/>
      <c r="B46"/>
      <c r="C46" s="21"/>
      <c r="D46" s="21"/>
      <c r="E46" s="21"/>
      <c r="F46" s="21"/>
    </row>
    <row r="47" spans="1:10" x14ac:dyDescent="0.2">
      <c r="A47"/>
      <c r="B47"/>
      <c r="C47" s="21"/>
      <c r="D47" s="21"/>
      <c r="E47" s="21"/>
      <c r="F47" s="21"/>
    </row>
    <row r="48" spans="1:10" x14ac:dyDescent="0.2">
      <c r="A48"/>
      <c r="B48"/>
      <c r="C48" s="21"/>
      <c r="D48" s="21"/>
      <c r="E48" s="21"/>
      <c r="F48" s="21"/>
    </row>
    <row r="49" spans="1:6" x14ac:dyDescent="0.2">
      <c r="A49"/>
      <c r="B49"/>
      <c r="C49" s="21"/>
      <c r="D49" s="21"/>
      <c r="E49" s="21"/>
      <c r="F49" s="21"/>
    </row>
    <row r="50" spans="1:6" x14ac:dyDescent="0.2">
      <c r="A50"/>
      <c r="B50"/>
      <c r="C50" s="21"/>
      <c r="D50" s="21"/>
      <c r="E50" s="21"/>
      <c r="F50" s="21"/>
    </row>
    <row r="51" spans="1:6" x14ac:dyDescent="0.2">
      <c r="A51"/>
      <c r="B51"/>
      <c r="C51" s="21"/>
      <c r="D51" s="21"/>
      <c r="E51" s="21"/>
      <c r="F51" s="21"/>
    </row>
    <row r="52" spans="1:6" x14ac:dyDescent="0.2">
      <c r="A52"/>
      <c r="B52"/>
      <c r="C52" s="21"/>
      <c r="D52" s="21"/>
      <c r="E52" s="21"/>
      <c r="F52" s="21"/>
    </row>
    <row r="53" spans="1:6" x14ac:dyDescent="0.2">
      <c r="A53"/>
      <c r="B53"/>
      <c r="C53" s="21"/>
      <c r="D53" s="21"/>
      <c r="E53" s="21"/>
      <c r="F53" s="21"/>
    </row>
    <row r="54" spans="1:6" x14ac:dyDescent="0.2">
      <c r="A54"/>
      <c r="B54"/>
      <c r="C54" s="21"/>
      <c r="D54" s="21"/>
      <c r="E54" s="21"/>
      <c r="F54" s="21"/>
    </row>
    <row r="55" spans="1:6" x14ac:dyDescent="0.2">
      <c r="B55" s="21"/>
      <c r="C55" s="21"/>
      <c r="D55" s="21"/>
      <c r="E55" s="21"/>
      <c r="F55" s="21"/>
    </row>
    <row r="56" spans="1:6" x14ac:dyDescent="0.2">
      <c r="B56" s="21"/>
      <c r="C56" s="21"/>
      <c r="D56" s="21"/>
      <c r="E56" s="21"/>
      <c r="F56" s="21"/>
    </row>
    <row r="57" spans="1:6" x14ac:dyDescent="0.2">
      <c r="B57" s="21"/>
      <c r="C57" s="21"/>
      <c r="D57" s="21"/>
      <c r="E57" s="21"/>
      <c r="F57" s="21"/>
    </row>
    <row r="58" spans="1:6" x14ac:dyDescent="0.2">
      <c r="B58" s="21"/>
      <c r="C58" s="21"/>
      <c r="D58" s="21"/>
      <c r="E58" s="21"/>
      <c r="F58" s="21"/>
    </row>
    <row r="59" spans="1:6" x14ac:dyDescent="0.2">
      <c r="B59" s="21"/>
      <c r="C59" s="21"/>
      <c r="D59" s="21"/>
      <c r="E59" s="21"/>
      <c r="F59" s="21"/>
    </row>
    <row r="60" spans="1:6" x14ac:dyDescent="0.2">
      <c r="B60" s="21"/>
      <c r="C60" s="21"/>
      <c r="D60" s="21"/>
      <c r="E60" s="21"/>
      <c r="F60" s="21"/>
    </row>
    <row r="61" spans="1:6" x14ac:dyDescent="0.2">
      <c r="B61" s="21"/>
      <c r="C61" s="21"/>
      <c r="D61" s="21"/>
      <c r="E61" s="21"/>
      <c r="F61" s="21"/>
    </row>
    <row r="62" spans="1:6" x14ac:dyDescent="0.2">
      <c r="B62" s="21"/>
      <c r="C62" s="21"/>
      <c r="D62" s="21"/>
      <c r="E62" s="21"/>
      <c r="F62" s="21"/>
    </row>
    <row r="63" spans="1:6" x14ac:dyDescent="0.2">
      <c r="B63" s="21"/>
      <c r="C63" s="21"/>
      <c r="D63" s="21"/>
      <c r="E63" s="21"/>
      <c r="F63" s="21"/>
    </row>
    <row r="64" spans="1:6" x14ac:dyDescent="0.2">
      <c r="B64" s="21"/>
      <c r="C64" s="21"/>
      <c r="D64" s="21"/>
      <c r="E64" s="21"/>
      <c r="F64" s="21"/>
    </row>
    <row r="65" spans="2:6" x14ac:dyDescent="0.2">
      <c r="B65" s="21"/>
      <c r="C65" s="21"/>
      <c r="D65" s="21"/>
      <c r="E65" s="21"/>
      <c r="F65" s="21"/>
    </row>
    <row r="66" spans="2:6" x14ac:dyDescent="0.2">
      <c r="B66" s="21"/>
      <c r="C66" s="21"/>
      <c r="D66" s="21"/>
      <c r="E66" s="21"/>
      <c r="F66" s="21"/>
    </row>
    <row r="67" spans="2:6" x14ac:dyDescent="0.2">
      <c r="B67" s="21"/>
      <c r="C67" s="21"/>
      <c r="D67" s="21"/>
      <c r="E67" s="21"/>
      <c r="F67" s="21"/>
    </row>
    <row r="68" spans="2:6" x14ac:dyDescent="0.2">
      <c r="B68" s="21"/>
      <c r="C68" s="21"/>
      <c r="D68" s="21"/>
      <c r="E68" s="21"/>
      <c r="F68" s="21"/>
    </row>
    <row r="69" spans="2:6" x14ac:dyDescent="0.2">
      <c r="B69" s="21"/>
      <c r="C69" s="21"/>
      <c r="D69" s="21"/>
      <c r="E69" s="21"/>
      <c r="F69" s="21"/>
    </row>
    <row r="70" spans="2:6" x14ac:dyDescent="0.2">
      <c r="B70" s="21"/>
      <c r="C70" s="21"/>
      <c r="D70" s="21"/>
      <c r="E70" s="21"/>
      <c r="F70" s="21"/>
    </row>
    <row r="71" spans="2:6" x14ac:dyDescent="0.2">
      <c r="B71" s="21"/>
      <c r="C71" s="21"/>
      <c r="D71" s="21"/>
      <c r="E71" s="21"/>
      <c r="F71" s="21"/>
    </row>
    <row r="72" spans="2:6" x14ac:dyDescent="0.2">
      <c r="B72" s="21"/>
      <c r="C72" s="21"/>
      <c r="D72" s="21"/>
      <c r="E72" s="21"/>
      <c r="F72" s="21"/>
    </row>
    <row r="73" spans="2:6" x14ac:dyDescent="0.2">
      <c r="B73" s="21"/>
      <c r="C73" s="21"/>
      <c r="D73" s="21"/>
      <c r="E73" s="21"/>
      <c r="F73" s="21"/>
    </row>
    <row r="74" spans="2:6" x14ac:dyDescent="0.2">
      <c r="B74" s="21"/>
      <c r="C74" s="21"/>
      <c r="D74" s="21"/>
      <c r="E74" s="21"/>
      <c r="F74" s="21"/>
    </row>
    <row r="75" spans="2:6" x14ac:dyDescent="0.2">
      <c r="B75" s="21"/>
      <c r="C75" s="21"/>
      <c r="D75" s="21"/>
      <c r="E75" s="21"/>
      <c r="F75" s="21"/>
    </row>
    <row r="76" spans="2:6" x14ac:dyDescent="0.2">
      <c r="B76" s="21"/>
      <c r="C76" s="21"/>
      <c r="D76" s="21"/>
      <c r="E76" s="21"/>
      <c r="F76" s="21"/>
    </row>
    <row r="77" spans="2:6" x14ac:dyDescent="0.2">
      <c r="B77" s="21"/>
      <c r="C77" s="21"/>
      <c r="D77" s="21"/>
      <c r="E77" s="21"/>
      <c r="F77" s="21"/>
    </row>
    <row r="78" spans="2:6" x14ac:dyDescent="0.2">
      <c r="B78" s="21"/>
      <c r="C78" s="21"/>
      <c r="D78" s="21"/>
      <c r="E78" s="21"/>
      <c r="F78" s="21"/>
    </row>
    <row r="79" spans="2:6" x14ac:dyDescent="0.2">
      <c r="B79" s="21"/>
      <c r="C79" s="21"/>
      <c r="D79" s="21"/>
      <c r="E79" s="21"/>
      <c r="F79" s="21"/>
    </row>
    <row r="80" spans="2:6" x14ac:dyDescent="0.2">
      <c r="B80" s="21"/>
      <c r="C80" s="21"/>
      <c r="D80" s="21"/>
      <c r="E80" s="21"/>
      <c r="F80" s="21"/>
    </row>
    <row r="81" spans="2:6" x14ac:dyDescent="0.2">
      <c r="B81" s="21"/>
      <c r="C81" s="21"/>
      <c r="D81" s="21"/>
      <c r="E81" s="21"/>
      <c r="F81" s="21"/>
    </row>
    <row r="82" spans="2:6" x14ac:dyDescent="0.2">
      <c r="B82" s="21"/>
      <c r="C82" s="21"/>
      <c r="D82" s="21"/>
      <c r="E82" s="21"/>
      <c r="F82" s="21"/>
    </row>
    <row r="83" spans="2:6" x14ac:dyDescent="0.2">
      <c r="B83" s="21"/>
      <c r="C83" s="21"/>
      <c r="D83" s="21"/>
      <c r="E83" s="21"/>
      <c r="F83" s="21"/>
    </row>
    <row r="84" spans="2:6" x14ac:dyDescent="0.2">
      <c r="B84" s="21"/>
      <c r="C84" s="21"/>
      <c r="D84" s="21"/>
      <c r="E84" s="21"/>
      <c r="F84" s="21"/>
    </row>
    <row r="85" spans="2:6" x14ac:dyDescent="0.2">
      <c r="B85" s="21"/>
      <c r="C85" s="21"/>
      <c r="D85" s="21"/>
      <c r="E85" s="21"/>
      <c r="F85" s="21"/>
    </row>
    <row r="86" spans="2:6" x14ac:dyDescent="0.2">
      <c r="B86" s="21"/>
      <c r="C86" s="21"/>
      <c r="D86" s="21"/>
      <c r="E86" s="21"/>
      <c r="F86" s="21"/>
    </row>
    <row r="87" spans="2:6" x14ac:dyDescent="0.2">
      <c r="B87" s="21"/>
      <c r="C87" s="21"/>
      <c r="D87" s="21"/>
      <c r="E87" s="21"/>
      <c r="F87" s="21"/>
    </row>
    <row r="88" spans="2:6" x14ac:dyDescent="0.2">
      <c r="B88" s="21"/>
      <c r="C88" s="21"/>
      <c r="D88" s="21"/>
      <c r="E88" s="21"/>
      <c r="F88" s="21"/>
    </row>
    <row r="89" spans="2:6" x14ac:dyDescent="0.2">
      <c r="B89" s="21"/>
      <c r="C89" s="21"/>
      <c r="D89" s="21"/>
      <c r="E89" s="21"/>
      <c r="F89" s="21"/>
    </row>
    <row r="90" spans="2:6" x14ac:dyDescent="0.2">
      <c r="B90" s="21"/>
      <c r="C90" s="21"/>
      <c r="D90" s="21"/>
      <c r="E90" s="21"/>
      <c r="F90" s="21"/>
    </row>
    <row r="91" spans="2:6" x14ac:dyDescent="0.2">
      <c r="B91" s="21"/>
      <c r="C91" s="21"/>
      <c r="D91" s="21"/>
      <c r="E91" s="21"/>
      <c r="F91" s="21"/>
    </row>
    <row r="92" spans="2:6" x14ac:dyDescent="0.2">
      <c r="B92" s="21"/>
      <c r="C92" s="21"/>
      <c r="D92" s="21"/>
      <c r="E92" s="21"/>
      <c r="F92" s="21"/>
    </row>
    <row r="93" spans="2:6" x14ac:dyDescent="0.2">
      <c r="B93" s="21"/>
      <c r="C93" s="21"/>
      <c r="D93" s="21"/>
      <c r="E93" s="21"/>
      <c r="F93" s="21"/>
    </row>
    <row r="94" spans="2:6" x14ac:dyDescent="0.2">
      <c r="B94" s="21"/>
      <c r="C94" s="21"/>
      <c r="D94" s="21"/>
      <c r="E94" s="21"/>
      <c r="F94" s="21"/>
    </row>
    <row r="95" spans="2:6" x14ac:dyDescent="0.2">
      <c r="B95" s="21"/>
      <c r="C95" s="21"/>
      <c r="D95" s="21"/>
      <c r="E95" s="21"/>
      <c r="F95" s="21"/>
    </row>
    <row r="96" spans="2:6" x14ac:dyDescent="0.2">
      <c r="B96" s="21"/>
      <c r="C96" s="21"/>
      <c r="D96" s="21"/>
      <c r="E96" s="21"/>
      <c r="F96" s="21"/>
    </row>
    <row r="97" spans="2:6" x14ac:dyDescent="0.2">
      <c r="B97" s="21"/>
      <c r="C97" s="21"/>
      <c r="D97" s="21"/>
      <c r="E97" s="21"/>
      <c r="F97" s="21"/>
    </row>
    <row r="98" spans="2:6" x14ac:dyDescent="0.2">
      <c r="B98" s="21"/>
      <c r="C98" s="21"/>
      <c r="D98" s="21"/>
      <c r="E98" s="21"/>
      <c r="F98" s="21"/>
    </row>
    <row r="99" spans="2:6" x14ac:dyDescent="0.2">
      <c r="B99" s="21"/>
      <c r="C99" s="21"/>
      <c r="D99" s="21"/>
      <c r="E99" s="21"/>
      <c r="F99" s="21"/>
    </row>
    <row r="100" spans="2:6" x14ac:dyDescent="0.2">
      <c r="B100" s="21"/>
      <c r="C100" s="21"/>
      <c r="D100" s="21"/>
      <c r="E100" s="21"/>
      <c r="F100" s="21"/>
    </row>
    <row r="101" spans="2:6" x14ac:dyDescent="0.2">
      <c r="B101" s="21"/>
      <c r="C101" s="21"/>
      <c r="D101" s="21"/>
      <c r="E101" s="21"/>
      <c r="F101" s="21"/>
    </row>
    <row r="102" spans="2:6" x14ac:dyDescent="0.2">
      <c r="B102" s="21"/>
      <c r="C102" s="21"/>
      <c r="D102" s="21"/>
      <c r="E102" s="21"/>
      <c r="F102" s="21"/>
    </row>
    <row r="103" spans="2:6" x14ac:dyDescent="0.2">
      <c r="B103" s="21"/>
      <c r="C103" s="21"/>
      <c r="D103" s="21"/>
      <c r="E103" s="21"/>
      <c r="F103" s="21"/>
    </row>
    <row r="104" spans="2:6" x14ac:dyDescent="0.2">
      <c r="B104" s="21"/>
      <c r="C104" s="21"/>
      <c r="D104" s="21"/>
      <c r="E104" s="21"/>
      <c r="F104" s="21"/>
    </row>
    <row r="105" spans="2:6" x14ac:dyDescent="0.2">
      <c r="B105" s="21"/>
      <c r="C105" s="21"/>
      <c r="D105" s="21"/>
      <c r="E105" s="21"/>
      <c r="F105" s="21"/>
    </row>
    <row r="106" spans="2:6" x14ac:dyDescent="0.2">
      <c r="B106" s="21"/>
      <c r="C106" s="21"/>
      <c r="D106" s="21"/>
      <c r="E106" s="21"/>
      <c r="F106" s="21"/>
    </row>
    <row r="107" spans="2:6" x14ac:dyDescent="0.2">
      <c r="B107" s="21"/>
      <c r="C107" s="21"/>
      <c r="D107" s="21"/>
      <c r="E107" s="21"/>
      <c r="F107" s="21"/>
    </row>
    <row r="108" spans="2:6" x14ac:dyDescent="0.2">
      <c r="B108" s="21"/>
      <c r="C108" s="21"/>
      <c r="D108" s="21"/>
      <c r="E108" s="21"/>
      <c r="F108" s="21"/>
    </row>
    <row r="109" spans="2:6" x14ac:dyDescent="0.2">
      <c r="B109" s="21"/>
      <c r="C109" s="21"/>
      <c r="D109" s="21"/>
      <c r="E109" s="21"/>
      <c r="F109" s="21"/>
    </row>
    <row r="110" spans="2:6" x14ac:dyDescent="0.2">
      <c r="B110" s="21"/>
      <c r="C110" s="21"/>
      <c r="D110" s="21"/>
      <c r="E110" s="21"/>
      <c r="F110" s="21"/>
    </row>
    <row r="111" spans="2:6" x14ac:dyDescent="0.2">
      <c r="B111" s="21"/>
      <c r="C111" s="21"/>
      <c r="D111" s="21"/>
      <c r="E111" s="21"/>
      <c r="F111" s="21"/>
    </row>
    <row r="112" spans="2:6" x14ac:dyDescent="0.2">
      <c r="B112" s="21"/>
      <c r="C112" s="21"/>
      <c r="D112" s="21"/>
      <c r="E112" s="21"/>
      <c r="F112" s="21"/>
    </row>
    <row r="113" spans="2:6" x14ac:dyDescent="0.2">
      <c r="B113" s="21"/>
      <c r="C113" s="21"/>
      <c r="D113" s="21"/>
      <c r="E113" s="21"/>
      <c r="F113" s="21"/>
    </row>
    <row r="114" spans="2:6" x14ac:dyDescent="0.2">
      <c r="B114" s="21"/>
      <c r="C114" s="21"/>
      <c r="D114" s="21"/>
      <c r="E114" s="21"/>
      <c r="F114" s="21"/>
    </row>
    <row r="115" spans="2:6" x14ac:dyDescent="0.2">
      <c r="B115" s="21"/>
      <c r="C115" s="21"/>
      <c r="D115" s="21"/>
      <c r="E115" s="21"/>
      <c r="F115" s="21"/>
    </row>
    <row r="116" spans="2:6" x14ac:dyDescent="0.2">
      <c r="B116" s="21"/>
      <c r="C116" s="21"/>
      <c r="D116" s="21"/>
      <c r="E116" s="21"/>
      <c r="F116" s="21"/>
    </row>
    <row r="117" spans="2:6" x14ac:dyDescent="0.2">
      <c r="B117" s="21"/>
      <c r="C117" s="21"/>
      <c r="D117" s="21"/>
      <c r="E117" s="21"/>
      <c r="F117" s="21"/>
    </row>
    <row r="118" spans="2:6" x14ac:dyDescent="0.2">
      <c r="B118" s="21"/>
      <c r="C118" s="21"/>
      <c r="D118" s="21"/>
      <c r="E118" s="21"/>
      <c r="F118" s="21"/>
    </row>
    <row r="119" spans="2:6" x14ac:dyDescent="0.2">
      <c r="B119" s="21"/>
      <c r="C119" s="21"/>
      <c r="D119" s="21"/>
      <c r="E119" s="21"/>
      <c r="F119" s="21"/>
    </row>
    <row r="120" spans="2:6" x14ac:dyDescent="0.2">
      <c r="B120" s="21"/>
      <c r="C120" s="21"/>
      <c r="D120" s="21"/>
      <c r="E120" s="21"/>
      <c r="F120" s="21"/>
    </row>
    <row r="121" spans="2:6" x14ac:dyDescent="0.2">
      <c r="B121" s="21"/>
      <c r="C121" s="21"/>
      <c r="D121" s="21"/>
      <c r="E121" s="21"/>
      <c r="F121" s="21"/>
    </row>
    <row r="122" spans="2:6" x14ac:dyDescent="0.2">
      <c r="B122" s="21"/>
      <c r="C122" s="21"/>
      <c r="D122" s="21"/>
      <c r="E122" s="21"/>
      <c r="F122" s="21"/>
    </row>
    <row r="123" spans="2:6" x14ac:dyDescent="0.2">
      <c r="B123" s="21"/>
      <c r="C123" s="21"/>
      <c r="D123" s="21"/>
      <c r="E123" s="21"/>
      <c r="F123" s="21"/>
    </row>
    <row r="124" spans="2:6" x14ac:dyDescent="0.2">
      <c r="B124" s="21"/>
      <c r="C124" s="21"/>
      <c r="D124" s="21"/>
      <c r="E124" s="21"/>
      <c r="F124" s="21"/>
    </row>
    <row r="125" spans="2:6" x14ac:dyDescent="0.2">
      <c r="B125" s="21"/>
      <c r="C125" s="21"/>
      <c r="D125" s="21"/>
      <c r="E125" s="21"/>
      <c r="F125" s="21"/>
    </row>
    <row r="126" spans="2:6" x14ac:dyDescent="0.2">
      <c r="B126" s="21"/>
      <c r="C126" s="21"/>
      <c r="D126" s="21"/>
      <c r="E126" s="21"/>
      <c r="F126" s="21"/>
    </row>
    <row r="127" spans="2:6" x14ac:dyDescent="0.2">
      <c r="B127" s="21"/>
      <c r="C127" s="21"/>
      <c r="D127" s="21"/>
      <c r="E127" s="21"/>
      <c r="F127" s="21"/>
    </row>
    <row r="128" spans="2:6" x14ac:dyDescent="0.2">
      <c r="B128" s="21"/>
      <c r="C128" s="21"/>
      <c r="D128" s="21"/>
      <c r="E128" s="21"/>
      <c r="F128" s="21"/>
    </row>
    <row r="129" spans="2:6" x14ac:dyDescent="0.2">
      <c r="B129" s="21"/>
      <c r="C129" s="21"/>
      <c r="D129" s="21"/>
      <c r="E129" s="21"/>
      <c r="F129" s="21"/>
    </row>
    <row r="130" spans="2:6" x14ac:dyDescent="0.2">
      <c r="B130" s="21"/>
      <c r="C130" s="21"/>
      <c r="D130" s="21"/>
      <c r="E130" s="21"/>
      <c r="F130" s="21"/>
    </row>
    <row r="131" spans="2:6" x14ac:dyDescent="0.2">
      <c r="B131" s="21"/>
      <c r="C131" s="21"/>
      <c r="D131" s="21"/>
      <c r="E131" s="21"/>
      <c r="F131" s="21"/>
    </row>
    <row r="132" spans="2:6" x14ac:dyDescent="0.2">
      <c r="B132" s="21"/>
      <c r="C132" s="21"/>
      <c r="D132" s="21"/>
      <c r="E132" s="21"/>
      <c r="F132" s="21"/>
    </row>
    <row r="133" spans="2:6" x14ac:dyDescent="0.2">
      <c r="B133" s="21"/>
      <c r="C133" s="21"/>
      <c r="D133" s="21"/>
      <c r="E133" s="21"/>
      <c r="F133" s="21"/>
    </row>
    <row r="134" spans="2:6" x14ac:dyDescent="0.2">
      <c r="B134" s="21"/>
      <c r="C134" s="21"/>
      <c r="D134" s="21"/>
      <c r="E134" s="21"/>
      <c r="F134" s="21"/>
    </row>
    <row r="135" spans="2:6" x14ac:dyDescent="0.2">
      <c r="B135" s="21"/>
      <c r="C135" s="21"/>
      <c r="D135" s="21"/>
      <c r="E135" s="21"/>
      <c r="F135" s="21"/>
    </row>
    <row r="136" spans="2:6" x14ac:dyDescent="0.2">
      <c r="B136" s="21"/>
      <c r="C136" s="21"/>
      <c r="D136" s="21"/>
      <c r="E136" s="21"/>
      <c r="F136" s="21"/>
    </row>
    <row r="137" spans="2:6" x14ac:dyDescent="0.2">
      <c r="B137" s="21"/>
      <c r="C137" s="21"/>
      <c r="D137" s="21"/>
      <c r="E137" s="21"/>
      <c r="F137" s="21"/>
    </row>
    <row r="138" spans="2:6" x14ac:dyDescent="0.2">
      <c r="B138" s="21"/>
      <c r="C138" s="21"/>
      <c r="D138" s="21"/>
      <c r="E138" s="21"/>
      <c r="F138" s="21"/>
    </row>
    <row r="139" spans="2:6" x14ac:dyDescent="0.2">
      <c r="B139" s="21"/>
      <c r="C139" s="21"/>
      <c r="D139" s="21"/>
      <c r="E139" s="21"/>
      <c r="F139" s="21"/>
    </row>
    <row r="140" spans="2:6" x14ac:dyDescent="0.2">
      <c r="B140" s="21"/>
      <c r="C140" s="21"/>
      <c r="D140" s="21"/>
      <c r="E140" s="21"/>
      <c r="F140" s="21"/>
    </row>
    <row r="141" spans="2:6" x14ac:dyDescent="0.2">
      <c r="B141" s="21"/>
      <c r="C141" s="21"/>
      <c r="D141" s="21"/>
      <c r="E141" s="21"/>
      <c r="F141" s="21"/>
    </row>
    <row r="142" spans="2:6" x14ac:dyDescent="0.2">
      <c r="B142" s="21"/>
      <c r="C142" s="21"/>
      <c r="D142" s="21"/>
      <c r="E142" s="21"/>
      <c r="F142" s="21"/>
    </row>
    <row r="143" spans="2:6" x14ac:dyDescent="0.2">
      <c r="B143" s="21"/>
      <c r="C143" s="21"/>
      <c r="D143" s="21"/>
      <c r="E143" s="21"/>
      <c r="F143" s="21"/>
    </row>
    <row r="144" spans="2:6" x14ac:dyDescent="0.2">
      <c r="B144" s="21"/>
      <c r="C144" s="21"/>
      <c r="D144" s="21"/>
      <c r="E144" s="21"/>
      <c r="F144" s="21"/>
    </row>
    <row r="145" spans="2:6" x14ac:dyDescent="0.2">
      <c r="B145" s="21"/>
      <c r="C145" s="21"/>
      <c r="D145" s="21"/>
      <c r="E145" s="21"/>
      <c r="F145" s="21"/>
    </row>
    <row r="146" spans="2:6" x14ac:dyDescent="0.2">
      <c r="B146" s="21"/>
      <c r="C146" s="21"/>
      <c r="D146" s="21"/>
      <c r="E146" s="21"/>
      <c r="F146" s="21"/>
    </row>
    <row r="147" spans="2:6" x14ac:dyDescent="0.2">
      <c r="B147" s="21"/>
      <c r="C147" s="21"/>
      <c r="D147" s="21"/>
      <c r="E147" s="21"/>
      <c r="F147" s="21"/>
    </row>
    <row r="148" spans="2:6" x14ac:dyDescent="0.2">
      <c r="B148" s="21"/>
      <c r="C148" s="21"/>
      <c r="D148" s="21"/>
      <c r="E148" s="21"/>
      <c r="F148" s="21"/>
    </row>
    <row r="149" spans="2:6" x14ac:dyDescent="0.2">
      <c r="B149" s="21"/>
      <c r="C149" s="21"/>
      <c r="D149" s="21"/>
      <c r="E149" s="21"/>
      <c r="F149" s="21"/>
    </row>
    <row r="150" spans="2:6" x14ac:dyDescent="0.2">
      <c r="B150" s="21"/>
      <c r="C150" s="21"/>
      <c r="D150" s="21"/>
      <c r="E150" s="21"/>
      <c r="F150" s="21"/>
    </row>
    <row r="151" spans="2:6" x14ac:dyDescent="0.2">
      <c r="B151" s="21"/>
      <c r="C151" s="21"/>
      <c r="D151" s="21"/>
      <c r="E151" s="21"/>
      <c r="F151" s="21"/>
    </row>
    <row r="152" spans="2:6" x14ac:dyDescent="0.2">
      <c r="B152" s="21"/>
      <c r="C152" s="21"/>
      <c r="D152" s="21"/>
      <c r="E152" s="21"/>
      <c r="F152" s="21"/>
    </row>
    <row r="153" spans="2:6" x14ac:dyDescent="0.2">
      <c r="B153" s="21"/>
      <c r="C153" s="21"/>
      <c r="D153" s="21"/>
      <c r="E153" s="21"/>
      <c r="F153" s="21"/>
    </row>
    <row r="154" spans="2:6" x14ac:dyDescent="0.2">
      <c r="B154" s="21"/>
      <c r="C154" s="21"/>
      <c r="D154" s="21"/>
      <c r="E154" s="21"/>
      <c r="F154" s="21"/>
    </row>
    <row r="155" spans="2:6" x14ac:dyDescent="0.2">
      <c r="B155" s="21"/>
      <c r="C155" s="21"/>
      <c r="D155" s="21"/>
      <c r="E155" s="21"/>
      <c r="F155" s="21"/>
    </row>
    <row r="156" spans="2:6" x14ac:dyDescent="0.2">
      <c r="B156" s="21"/>
      <c r="C156" s="21"/>
      <c r="D156" s="21"/>
      <c r="E156" s="21"/>
      <c r="F156" s="21"/>
    </row>
    <row r="157" spans="2:6" x14ac:dyDescent="0.2">
      <c r="B157" s="21"/>
      <c r="C157" s="21"/>
      <c r="D157" s="21"/>
      <c r="E157" s="21"/>
      <c r="F157" s="21"/>
    </row>
    <row r="158" spans="2:6" x14ac:dyDescent="0.2">
      <c r="B158" s="21"/>
      <c r="C158" s="21"/>
      <c r="D158" s="21"/>
      <c r="E158" s="21"/>
      <c r="F158" s="21"/>
    </row>
    <row r="159" spans="2:6" x14ac:dyDescent="0.2">
      <c r="B159" s="21"/>
      <c r="C159" s="21"/>
      <c r="D159" s="21"/>
      <c r="E159" s="21"/>
      <c r="F159" s="21"/>
    </row>
    <row r="160" spans="2:6" x14ac:dyDescent="0.2">
      <c r="B160" s="21"/>
      <c r="C160" s="21"/>
      <c r="D160" s="21"/>
      <c r="E160" s="21"/>
      <c r="F160" s="21"/>
    </row>
    <row r="161" spans="2:6" x14ac:dyDescent="0.2">
      <c r="B161" s="21"/>
      <c r="C161" s="21"/>
      <c r="D161" s="21"/>
      <c r="E161" s="21"/>
      <c r="F161" s="21"/>
    </row>
    <row r="162" spans="2:6" x14ac:dyDescent="0.2">
      <c r="B162" s="21"/>
      <c r="C162" s="21"/>
      <c r="D162" s="21"/>
      <c r="E162" s="21"/>
      <c r="F162" s="21"/>
    </row>
    <row r="163" spans="2:6" x14ac:dyDescent="0.2">
      <c r="B163" s="21"/>
      <c r="C163" s="21"/>
      <c r="D163" s="21"/>
      <c r="E163" s="21"/>
      <c r="F163" s="21"/>
    </row>
    <row r="164" spans="2:6" x14ac:dyDescent="0.2">
      <c r="B164" s="21"/>
      <c r="C164" s="21"/>
      <c r="D164" s="21"/>
      <c r="E164" s="21"/>
      <c r="F164" s="21"/>
    </row>
    <row r="165" spans="2:6" x14ac:dyDescent="0.2">
      <c r="B165" s="21"/>
      <c r="C165" s="21"/>
      <c r="D165" s="21"/>
      <c r="E165" s="21"/>
      <c r="F165" s="21"/>
    </row>
    <row r="166" spans="2:6" x14ac:dyDescent="0.2">
      <c r="B166" s="21"/>
      <c r="C166" s="21"/>
      <c r="D166" s="21"/>
      <c r="E166" s="21"/>
      <c r="F166" s="21"/>
    </row>
    <row r="167" spans="2:6" x14ac:dyDescent="0.2">
      <c r="B167" s="21"/>
      <c r="C167" s="21"/>
      <c r="D167" s="21"/>
      <c r="E167" s="21"/>
      <c r="F167" s="21"/>
    </row>
    <row r="168" spans="2:6" x14ac:dyDescent="0.2">
      <c r="B168" s="21"/>
      <c r="C168" s="21"/>
      <c r="D168" s="21"/>
      <c r="E168" s="21"/>
      <c r="F168" s="21"/>
    </row>
    <row r="169" spans="2:6" x14ac:dyDescent="0.2">
      <c r="B169" s="21"/>
      <c r="C169" s="21"/>
      <c r="D169" s="21"/>
      <c r="E169" s="21"/>
      <c r="F169" s="21"/>
    </row>
    <row r="170" spans="2:6" x14ac:dyDescent="0.2">
      <c r="B170" s="21"/>
      <c r="C170" s="21"/>
      <c r="D170" s="21"/>
      <c r="E170" s="21"/>
      <c r="F170" s="21"/>
    </row>
    <row r="171" spans="2:6" x14ac:dyDescent="0.2">
      <c r="B171" s="21"/>
      <c r="C171" s="21"/>
      <c r="D171" s="21"/>
      <c r="E171" s="21"/>
      <c r="F171" s="21"/>
    </row>
    <row r="172" spans="2:6" x14ac:dyDescent="0.2">
      <c r="B172" s="21"/>
      <c r="C172" s="21"/>
      <c r="D172" s="21"/>
      <c r="E172" s="21"/>
      <c r="F172" s="21"/>
    </row>
    <row r="173" spans="2:6" x14ac:dyDescent="0.2">
      <c r="B173" s="21"/>
      <c r="C173" s="21"/>
      <c r="D173" s="21"/>
      <c r="E173" s="21"/>
      <c r="F173" s="21"/>
    </row>
    <row r="174" spans="2:6" x14ac:dyDescent="0.2">
      <c r="B174" s="21"/>
      <c r="C174" s="21"/>
      <c r="D174" s="21"/>
      <c r="E174" s="21"/>
      <c r="F174" s="21"/>
    </row>
    <row r="175" spans="2:6" x14ac:dyDescent="0.2">
      <c r="B175" s="21"/>
      <c r="C175" s="21"/>
      <c r="D175" s="21"/>
      <c r="E175" s="21"/>
      <c r="F175" s="21"/>
    </row>
    <row r="176" spans="2:6" x14ac:dyDescent="0.2">
      <c r="B176" s="21"/>
      <c r="C176" s="21"/>
      <c r="D176" s="21"/>
      <c r="E176" s="21"/>
      <c r="F176" s="21"/>
    </row>
    <row r="177" spans="2:6" x14ac:dyDescent="0.2">
      <c r="B177" s="21"/>
      <c r="C177" s="21"/>
      <c r="D177" s="21"/>
      <c r="E177" s="21"/>
      <c r="F177" s="21"/>
    </row>
    <row r="178" spans="2:6" x14ac:dyDescent="0.2">
      <c r="B178" s="21"/>
      <c r="C178" s="21"/>
      <c r="D178" s="21"/>
      <c r="E178" s="21"/>
      <c r="F178" s="21"/>
    </row>
    <row r="179" spans="2:6" x14ac:dyDescent="0.2">
      <c r="B179" s="21"/>
      <c r="C179" s="21"/>
      <c r="D179" s="21"/>
      <c r="E179" s="21"/>
      <c r="F179" s="21"/>
    </row>
    <row r="180" spans="2:6" x14ac:dyDescent="0.2">
      <c r="B180" s="21"/>
      <c r="C180" s="21"/>
      <c r="D180" s="21"/>
      <c r="E180" s="21"/>
      <c r="F180" s="21"/>
    </row>
    <row r="181" spans="2:6" x14ac:dyDescent="0.2">
      <c r="B181" s="21"/>
      <c r="C181" s="21"/>
      <c r="D181" s="21"/>
      <c r="E181" s="21"/>
      <c r="F181" s="21"/>
    </row>
    <row r="182" spans="2:6" x14ac:dyDescent="0.2">
      <c r="B182" s="21"/>
      <c r="C182" s="21"/>
      <c r="D182" s="21"/>
      <c r="E182" s="21"/>
      <c r="F182" s="21"/>
    </row>
    <row r="183" spans="2:6" x14ac:dyDescent="0.2">
      <c r="B183" s="21"/>
      <c r="C183" s="21"/>
      <c r="D183" s="21"/>
      <c r="E183" s="21"/>
      <c r="F183" s="21"/>
    </row>
    <row r="184" spans="2:6" x14ac:dyDescent="0.2">
      <c r="B184" s="21"/>
      <c r="C184" s="21"/>
      <c r="D184" s="21"/>
      <c r="E184" s="21"/>
      <c r="F184" s="21"/>
    </row>
    <row r="185" spans="2:6" x14ac:dyDescent="0.2">
      <c r="B185" s="21"/>
      <c r="C185" s="21"/>
      <c r="D185" s="21"/>
      <c r="E185" s="21"/>
      <c r="F185" s="21"/>
    </row>
    <row r="186" spans="2:6" x14ac:dyDescent="0.2">
      <c r="B186" s="21"/>
      <c r="C186" s="21"/>
      <c r="D186" s="21"/>
      <c r="E186" s="21"/>
      <c r="F186" s="21"/>
    </row>
    <row r="187" spans="2:6" x14ac:dyDescent="0.2">
      <c r="B187" s="21"/>
      <c r="C187" s="21"/>
      <c r="D187" s="21"/>
      <c r="E187" s="21"/>
      <c r="F187" s="21"/>
    </row>
    <row r="188" spans="2:6" x14ac:dyDescent="0.2">
      <c r="B188" s="21"/>
      <c r="C188" s="21"/>
      <c r="D188" s="21"/>
      <c r="E188" s="21"/>
      <c r="F188" s="21"/>
    </row>
    <row r="189" spans="2:6" x14ac:dyDescent="0.2">
      <c r="B189" s="21"/>
      <c r="C189" s="21"/>
      <c r="D189" s="21"/>
      <c r="E189" s="21"/>
      <c r="F189" s="21"/>
    </row>
    <row r="190" spans="2:6" x14ac:dyDescent="0.2">
      <c r="B190" s="21"/>
      <c r="C190" s="21"/>
      <c r="D190" s="21"/>
      <c r="E190" s="21"/>
      <c r="F190" s="21"/>
    </row>
    <row r="191" spans="2:6" x14ac:dyDescent="0.2">
      <c r="B191" s="21"/>
      <c r="C191" s="21"/>
      <c r="D191" s="21"/>
      <c r="E191" s="21"/>
      <c r="F191" s="21"/>
    </row>
    <row r="192" spans="2:6" x14ac:dyDescent="0.2">
      <c r="B192" s="21"/>
      <c r="C192" s="21"/>
      <c r="D192" s="21"/>
      <c r="E192" s="21"/>
      <c r="F192" s="21"/>
    </row>
    <row r="193" spans="2:6" x14ac:dyDescent="0.2">
      <c r="B193" s="21"/>
      <c r="C193" s="21"/>
      <c r="D193" s="21"/>
      <c r="E193" s="21"/>
      <c r="F193" s="21"/>
    </row>
    <row r="194" spans="2:6" x14ac:dyDescent="0.2">
      <c r="B194" s="21"/>
      <c r="C194" s="21"/>
      <c r="D194" s="21"/>
      <c r="E194" s="21"/>
      <c r="F194" s="21"/>
    </row>
    <row r="195" spans="2:6" x14ac:dyDescent="0.2">
      <c r="B195" s="21"/>
      <c r="C195" s="21"/>
      <c r="D195" s="21"/>
      <c r="E195" s="21"/>
      <c r="F195" s="21"/>
    </row>
    <row r="196" spans="2:6" x14ac:dyDescent="0.2">
      <c r="B196" s="21"/>
      <c r="C196" s="21"/>
      <c r="D196" s="21"/>
      <c r="E196" s="21"/>
      <c r="F196" s="21"/>
    </row>
    <row r="197" spans="2:6" x14ac:dyDescent="0.2">
      <c r="B197" s="21"/>
      <c r="C197" s="21"/>
      <c r="D197" s="21"/>
      <c r="E197" s="21"/>
      <c r="F197" s="21"/>
    </row>
    <row r="198" spans="2:6" x14ac:dyDescent="0.2">
      <c r="B198" s="21"/>
      <c r="C198" s="21"/>
      <c r="D198" s="21"/>
      <c r="E198" s="21"/>
      <c r="F198" s="21"/>
    </row>
    <row r="199" spans="2:6" x14ac:dyDescent="0.2">
      <c r="B199" s="21"/>
      <c r="C199" s="21"/>
      <c r="D199" s="21"/>
      <c r="E199" s="21"/>
      <c r="F199" s="21"/>
    </row>
    <row r="200" spans="2:6" x14ac:dyDescent="0.2">
      <c r="B200" s="21"/>
      <c r="C200" s="21"/>
      <c r="D200" s="21"/>
      <c r="E200" s="21"/>
      <c r="F200" s="21"/>
    </row>
    <row r="201" spans="2:6" x14ac:dyDescent="0.2">
      <c r="B201" s="21"/>
      <c r="C201" s="21"/>
      <c r="D201" s="21"/>
      <c r="E201" s="21"/>
      <c r="F201" s="21"/>
    </row>
    <row r="202" spans="2:6" x14ac:dyDescent="0.2">
      <c r="B202" s="21"/>
      <c r="C202" s="21"/>
      <c r="D202" s="21"/>
      <c r="E202" s="21"/>
      <c r="F202" s="21"/>
    </row>
    <row r="203" spans="2:6" x14ac:dyDescent="0.2">
      <c r="B203" s="21"/>
      <c r="C203" s="21"/>
      <c r="D203" s="21"/>
      <c r="E203" s="21"/>
      <c r="F203" s="21"/>
    </row>
    <row r="204" spans="2:6" x14ac:dyDescent="0.2">
      <c r="B204" s="21"/>
      <c r="C204" s="21"/>
      <c r="D204" s="21"/>
      <c r="E204" s="21"/>
      <c r="F204" s="21"/>
    </row>
    <row r="205" spans="2:6" x14ac:dyDescent="0.2">
      <c r="B205" s="21"/>
      <c r="C205" s="21"/>
      <c r="D205" s="21"/>
      <c r="E205" s="21"/>
      <c r="F205" s="21"/>
    </row>
    <row r="206" spans="2:6" x14ac:dyDescent="0.2">
      <c r="B206" s="21"/>
      <c r="C206" s="21"/>
      <c r="D206" s="21"/>
      <c r="E206" s="21"/>
      <c r="F206" s="21"/>
    </row>
    <row r="207" spans="2:6" x14ac:dyDescent="0.2">
      <c r="B207" s="21"/>
      <c r="C207" s="21"/>
      <c r="D207" s="21"/>
      <c r="E207" s="21"/>
      <c r="F207" s="21"/>
    </row>
    <row r="208" spans="2:6" x14ac:dyDescent="0.2">
      <c r="B208" s="21"/>
      <c r="C208" s="21"/>
      <c r="D208" s="21"/>
      <c r="E208" s="21"/>
      <c r="F208" s="21"/>
    </row>
    <row r="209" spans="2:6" x14ac:dyDescent="0.2">
      <c r="B209" s="21"/>
      <c r="C209" s="21"/>
      <c r="D209" s="21"/>
      <c r="E209" s="21"/>
      <c r="F209" s="21"/>
    </row>
    <row r="210" spans="2:6" x14ac:dyDescent="0.2">
      <c r="B210" s="21"/>
      <c r="C210" s="21"/>
      <c r="D210" s="21"/>
      <c r="E210" s="21"/>
      <c r="F210" s="21"/>
    </row>
    <row r="211" spans="2:6" x14ac:dyDescent="0.2">
      <c r="B211" s="21"/>
      <c r="C211" s="21"/>
      <c r="D211" s="21"/>
      <c r="E211" s="21"/>
      <c r="F211" s="21"/>
    </row>
    <row r="212" spans="2:6" x14ac:dyDescent="0.2">
      <c r="B212" s="21"/>
      <c r="C212" s="21"/>
      <c r="D212" s="21"/>
      <c r="E212" s="21"/>
      <c r="F212" s="21"/>
    </row>
    <row r="213" spans="2:6" x14ac:dyDescent="0.2">
      <c r="B213" s="21"/>
      <c r="C213" s="21"/>
      <c r="D213" s="21"/>
      <c r="E213" s="21"/>
      <c r="F213" s="21"/>
    </row>
    <row r="214" spans="2:6" x14ac:dyDescent="0.2">
      <c r="B214" s="21"/>
      <c r="C214" s="21"/>
      <c r="D214" s="21"/>
      <c r="E214" s="21"/>
      <c r="F214" s="21"/>
    </row>
    <row r="215" spans="2:6" x14ac:dyDescent="0.2">
      <c r="B215" s="21"/>
      <c r="C215" s="21"/>
      <c r="D215" s="21"/>
      <c r="E215" s="21"/>
      <c r="F215" s="21"/>
    </row>
    <row r="216" spans="2:6" x14ac:dyDescent="0.2">
      <c r="B216" s="21"/>
      <c r="C216" s="21"/>
      <c r="D216" s="21"/>
      <c r="E216" s="21"/>
      <c r="F216" s="21"/>
    </row>
    <row r="217" spans="2:6" x14ac:dyDescent="0.2">
      <c r="B217" s="21"/>
      <c r="C217" s="21"/>
      <c r="D217" s="21"/>
      <c r="E217" s="21"/>
      <c r="F217" s="21"/>
    </row>
    <row r="218" spans="2:6" x14ac:dyDescent="0.2">
      <c r="B218" s="21"/>
      <c r="C218" s="21"/>
      <c r="D218" s="21"/>
      <c r="E218" s="21"/>
      <c r="F218" s="21"/>
    </row>
    <row r="219" spans="2:6" x14ac:dyDescent="0.2">
      <c r="B219" s="21"/>
      <c r="C219" s="21"/>
      <c r="D219" s="21"/>
      <c r="E219" s="21"/>
      <c r="F219" s="21"/>
    </row>
    <row r="220" spans="2:6" x14ac:dyDescent="0.2">
      <c r="B220" s="21"/>
      <c r="C220" s="21"/>
      <c r="D220" s="21"/>
      <c r="E220" s="21"/>
      <c r="F220" s="21"/>
    </row>
    <row r="221" spans="2:6" x14ac:dyDescent="0.2">
      <c r="B221" s="21"/>
      <c r="C221" s="21"/>
      <c r="D221" s="21"/>
      <c r="E221" s="21"/>
      <c r="F221" s="21"/>
    </row>
    <row r="222" spans="2:6" x14ac:dyDescent="0.2">
      <c r="B222" s="21"/>
      <c r="C222" s="21"/>
      <c r="D222" s="21"/>
      <c r="E222" s="21"/>
      <c r="F222" s="21"/>
    </row>
    <row r="223" spans="2:6" x14ac:dyDescent="0.2">
      <c r="B223" s="21"/>
      <c r="C223" s="21"/>
      <c r="D223" s="21"/>
      <c r="E223" s="21"/>
      <c r="F223" s="21"/>
    </row>
    <row r="224" spans="2:6" x14ac:dyDescent="0.2">
      <c r="B224" s="21"/>
      <c r="C224" s="21"/>
      <c r="D224" s="21"/>
      <c r="E224" s="21"/>
      <c r="F224" s="21"/>
    </row>
    <row r="225" spans="2:6" x14ac:dyDescent="0.2">
      <c r="B225" s="21"/>
      <c r="C225" s="21"/>
      <c r="D225" s="21"/>
      <c r="E225" s="21"/>
      <c r="F225" s="21"/>
    </row>
    <row r="226" spans="2:6" x14ac:dyDescent="0.2">
      <c r="B226" s="21"/>
      <c r="C226" s="21"/>
      <c r="D226" s="21"/>
      <c r="E226" s="21"/>
      <c r="F226" s="21"/>
    </row>
    <row r="227" spans="2:6" x14ac:dyDescent="0.2">
      <c r="B227" s="21"/>
      <c r="C227" s="21"/>
      <c r="D227" s="21"/>
      <c r="E227" s="21"/>
      <c r="F227" s="21"/>
    </row>
    <row r="228" spans="2:6" x14ac:dyDescent="0.2">
      <c r="B228" s="21"/>
      <c r="C228" s="21"/>
      <c r="D228" s="21"/>
      <c r="E228" s="21"/>
      <c r="F228" s="21"/>
    </row>
    <row r="229" spans="2:6" x14ac:dyDescent="0.2">
      <c r="B229" s="21"/>
      <c r="C229" s="21"/>
      <c r="D229" s="21"/>
      <c r="E229" s="21"/>
      <c r="F229" s="21"/>
    </row>
    <row r="230" spans="2:6" x14ac:dyDescent="0.2">
      <c r="B230" s="21"/>
      <c r="C230" s="21"/>
      <c r="D230" s="21"/>
      <c r="E230" s="21"/>
      <c r="F230" s="21"/>
    </row>
    <row r="231" spans="2:6" x14ac:dyDescent="0.2">
      <c r="B231" s="21"/>
      <c r="C231" s="21"/>
      <c r="D231" s="21"/>
      <c r="E231" s="21"/>
      <c r="F231" s="21"/>
    </row>
    <row r="232" spans="2:6" x14ac:dyDescent="0.2">
      <c r="B232" s="21"/>
      <c r="C232" s="21"/>
      <c r="D232" s="21"/>
      <c r="E232" s="21"/>
      <c r="F232" s="21"/>
    </row>
    <row r="233" spans="2:6" x14ac:dyDescent="0.2">
      <c r="B233" s="21"/>
      <c r="C233" s="21"/>
      <c r="D233" s="21"/>
      <c r="E233" s="21"/>
      <c r="F233" s="21"/>
    </row>
    <row r="234" spans="2:6" x14ac:dyDescent="0.2">
      <c r="B234" s="21"/>
      <c r="C234" s="21"/>
      <c r="D234" s="21"/>
      <c r="E234" s="21"/>
      <c r="F234" s="21"/>
    </row>
    <row r="235" spans="2:6" x14ac:dyDescent="0.2">
      <c r="B235" s="21"/>
      <c r="C235" s="21"/>
      <c r="D235" s="21"/>
      <c r="E235" s="21"/>
      <c r="F235" s="21"/>
    </row>
    <row r="236" spans="2:6" x14ac:dyDescent="0.2">
      <c r="B236" s="21"/>
      <c r="C236" s="21"/>
      <c r="D236" s="21"/>
      <c r="E236" s="21"/>
      <c r="F236" s="21"/>
    </row>
    <row r="237" spans="2:6" x14ac:dyDescent="0.2">
      <c r="B237" s="21"/>
      <c r="C237" s="21"/>
      <c r="D237" s="21"/>
      <c r="E237" s="21"/>
      <c r="F237" s="21"/>
    </row>
    <row r="238" spans="2:6" x14ac:dyDescent="0.2">
      <c r="B238" s="21"/>
      <c r="C238" s="21"/>
      <c r="D238" s="21"/>
      <c r="E238" s="21"/>
      <c r="F238" s="21"/>
    </row>
    <row r="239" spans="2:6" x14ac:dyDescent="0.2">
      <c r="B239" s="21"/>
      <c r="C239" s="21"/>
      <c r="D239" s="21"/>
      <c r="E239" s="21"/>
      <c r="F239" s="21"/>
    </row>
    <row r="240" spans="2:6" x14ac:dyDescent="0.2">
      <c r="B240" s="21"/>
      <c r="C240" s="21"/>
      <c r="D240" s="21"/>
      <c r="E240" s="21"/>
      <c r="F240" s="21"/>
    </row>
    <row r="241" spans="2:6" x14ac:dyDescent="0.2">
      <c r="B241" s="21"/>
      <c r="C241" s="21"/>
      <c r="D241" s="21"/>
      <c r="E241" s="21"/>
      <c r="F241" s="21"/>
    </row>
    <row r="242" spans="2:6" x14ac:dyDescent="0.2">
      <c r="B242" s="21"/>
      <c r="C242" s="21"/>
      <c r="D242" s="21"/>
      <c r="E242" s="21"/>
      <c r="F242" s="21"/>
    </row>
    <row r="243" spans="2:6" x14ac:dyDescent="0.2">
      <c r="B243" s="21"/>
      <c r="C243" s="21"/>
      <c r="D243" s="21"/>
      <c r="E243" s="21"/>
      <c r="F243" s="21"/>
    </row>
    <row r="244" spans="2:6" x14ac:dyDescent="0.2">
      <c r="B244" s="21"/>
      <c r="C244" s="21"/>
      <c r="D244" s="21"/>
      <c r="E244" s="21"/>
      <c r="F244" s="21"/>
    </row>
    <row r="245" spans="2:6" x14ac:dyDescent="0.2">
      <c r="B245" s="21"/>
      <c r="C245" s="21"/>
      <c r="D245" s="21"/>
      <c r="E245" s="21"/>
      <c r="F245" s="21"/>
    </row>
    <row r="246" spans="2:6" x14ac:dyDescent="0.2">
      <c r="B246" s="21"/>
      <c r="C246" s="21"/>
      <c r="D246" s="21"/>
      <c r="E246" s="21"/>
      <c r="F246" s="21"/>
    </row>
    <row r="247" spans="2:6" x14ac:dyDescent="0.2">
      <c r="B247" s="21"/>
      <c r="C247" s="21"/>
      <c r="D247" s="21"/>
      <c r="E247" s="21"/>
      <c r="F247" s="21"/>
    </row>
    <row r="248" spans="2:6" x14ac:dyDescent="0.2">
      <c r="B248" s="21"/>
      <c r="C248" s="21"/>
      <c r="D248" s="21"/>
      <c r="E248" s="21"/>
      <c r="F248" s="21"/>
    </row>
    <row r="249" spans="2:6" x14ac:dyDescent="0.2">
      <c r="B249" s="21"/>
      <c r="C249" s="21"/>
      <c r="D249" s="21"/>
      <c r="E249" s="21"/>
      <c r="F249" s="21"/>
    </row>
    <row r="250" spans="2:6" x14ac:dyDescent="0.2">
      <c r="B250" s="21"/>
      <c r="C250" s="21"/>
      <c r="D250" s="21"/>
      <c r="E250" s="21"/>
      <c r="F250" s="21"/>
    </row>
    <row r="251" spans="2:6" x14ac:dyDescent="0.2">
      <c r="B251" s="21"/>
      <c r="C251" s="21"/>
      <c r="D251" s="21"/>
      <c r="E251" s="21"/>
      <c r="F251" s="21"/>
    </row>
    <row r="252" spans="2:6" x14ac:dyDescent="0.2">
      <c r="B252" s="21"/>
      <c r="C252" s="21"/>
      <c r="D252" s="21"/>
      <c r="E252" s="21"/>
      <c r="F252" s="21"/>
    </row>
    <row r="253" spans="2:6" x14ac:dyDescent="0.2">
      <c r="B253" s="21"/>
      <c r="C253" s="21"/>
      <c r="D253" s="21"/>
      <c r="E253" s="21"/>
      <c r="F253" s="21"/>
    </row>
    <row r="254" spans="2:6" x14ac:dyDescent="0.2">
      <c r="B254" s="21"/>
      <c r="C254" s="21"/>
      <c r="D254" s="21"/>
      <c r="E254" s="21"/>
      <c r="F254" s="21"/>
    </row>
    <row r="255" spans="2:6" x14ac:dyDescent="0.2">
      <c r="B255" s="21"/>
      <c r="C255" s="21"/>
      <c r="D255" s="21"/>
      <c r="E255" s="21"/>
      <c r="F255" s="21"/>
    </row>
    <row r="256" spans="2:6" x14ac:dyDescent="0.2">
      <c r="B256" s="21"/>
      <c r="C256" s="21"/>
      <c r="D256" s="21"/>
      <c r="E256" s="21"/>
      <c r="F256" s="21"/>
    </row>
    <row r="257" spans="2:6" x14ac:dyDescent="0.2">
      <c r="B257" s="21"/>
      <c r="C257" s="21"/>
      <c r="D257" s="21"/>
      <c r="E257" s="21"/>
      <c r="F257" s="21"/>
    </row>
    <row r="258" spans="2:6" x14ac:dyDescent="0.2">
      <c r="B258" s="21"/>
      <c r="C258" s="21"/>
      <c r="D258" s="21"/>
      <c r="E258" s="21"/>
      <c r="F258" s="21"/>
    </row>
    <row r="259" spans="2:6" x14ac:dyDescent="0.2">
      <c r="B259" s="21"/>
      <c r="C259" s="21"/>
      <c r="D259" s="21"/>
      <c r="E259" s="21"/>
      <c r="F259" s="21"/>
    </row>
    <row r="260" spans="2:6" x14ac:dyDescent="0.2">
      <c r="B260" s="21"/>
      <c r="C260" s="21"/>
      <c r="D260" s="21"/>
      <c r="E260" s="21"/>
      <c r="F260" s="21"/>
    </row>
    <row r="261" spans="2:6" x14ac:dyDescent="0.2">
      <c r="B261" s="21"/>
      <c r="C261" s="21"/>
      <c r="D261" s="21"/>
      <c r="E261" s="21"/>
      <c r="F261" s="21"/>
    </row>
    <row r="262" spans="2:6" x14ac:dyDescent="0.2">
      <c r="B262" s="21"/>
      <c r="C262" s="21"/>
      <c r="D262" s="21"/>
      <c r="E262" s="21"/>
      <c r="F262" s="21"/>
    </row>
    <row r="263" spans="2:6" x14ac:dyDescent="0.2">
      <c r="B263" s="21"/>
      <c r="C263" s="21"/>
      <c r="D263" s="21"/>
      <c r="E263" s="21"/>
      <c r="F263" s="21"/>
    </row>
    <row r="264" spans="2:6" x14ac:dyDescent="0.2">
      <c r="B264" s="21"/>
      <c r="C264" s="21"/>
      <c r="D264" s="21"/>
      <c r="E264" s="21"/>
      <c r="F264" s="21"/>
    </row>
    <row r="265" spans="2:6" x14ac:dyDescent="0.2">
      <c r="B265" s="21"/>
      <c r="C265" s="21"/>
      <c r="D265" s="21"/>
      <c r="E265" s="21"/>
      <c r="F265" s="21"/>
    </row>
    <row r="266" spans="2:6" x14ac:dyDescent="0.2">
      <c r="B266" s="21"/>
      <c r="C266" s="21"/>
      <c r="D266" s="21"/>
      <c r="E266" s="21"/>
      <c r="F266" s="21"/>
    </row>
    <row r="267" spans="2:6" x14ac:dyDescent="0.2">
      <c r="B267" s="21"/>
      <c r="C267" s="21"/>
      <c r="D267" s="21"/>
      <c r="E267" s="21"/>
      <c r="F267" s="21"/>
    </row>
    <row r="268" spans="2:6" x14ac:dyDescent="0.2">
      <c r="B268" s="21"/>
      <c r="C268" s="21"/>
      <c r="D268" s="21"/>
      <c r="E268" s="21"/>
      <c r="F268" s="21"/>
    </row>
    <row r="269" spans="2:6" x14ac:dyDescent="0.2">
      <c r="B269" s="21"/>
      <c r="C269" s="21"/>
      <c r="D269" s="21"/>
      <c r="E269" s="21"/>
      <c r="F269" s="21"/>
    </row>
    <row r="270" spans="2:6" x14ac:dyDescent="0.2">
      <c r="B270" s="21"/>
      <c r="C270" s="21"/>
      <c r="D270" s="21"/>
      <c r="E270" s="21"/>
      <c r="F270" s="21"/>
    </row>
    <row r="271" spans="2:6" x14ac:dyDescent="0.2">
      <c r="B271" s="21"/>
      <c r="C271" s="21"/>
      <c r="D271" s="21"/>
      <c r="E271" s="21"/>
      <c r="F271" s="21"/>
    </row>
    <row r="272" spans="2:6" x14ac:dyDescent="0.2">
      <c r="B272" s="21"/>
      <c r="C272" s="21"/>
      <c r="D272" s="21"/>
      <c r="E272" s="21"/>
      <c r="F272" s="21"/>
    </row>
    <row r="273" spans="2:6" x14ac:dyDescent="0.2">
      <c r="B273" s="21"/>
      <c r="C273" s="21"/>
      <c r="D273" s="21"/>
      <c r="E273" s="21"/>
      <c r="F273" s="21"/>
    </row>
    <row r="274" spans="2:6" x14ac:dyDescent="0.2">
      <c r="B274" s="21"/>
      <c r="C274" s="21"/>
      <c r="D274" s="21"/>
      <c r="E274" s="21"/>
      <c r="F274" s="21"/>
    </row>
    <row r="275" spans="2:6" x14ac:dyDescent="0.2">
      <c r="B275" s="21"/>
      <c r="C275" s="21"/>
      <c r="D275" s="21"/>
      <c r="E275" s="21"/>
      <c r="F275" s="21"/>
    </row>
    <row r="276" spans="2:6" x14ac:dyDescent="0.2">
      <c r="B276" s="21"/>
      <c r="C276" s="21"/>
      <c r="D276" s="21"/>
      <c r="E276" s="21"/>
      <c r="F276" s="21"/>
    </row>
    <row r="277" spans="2:6" x14ac:dyDescent="0.2">
      <c r="B277" s="21"/>
      <c r="C277" s="21"/>
      <c r="D277" s="21"/>
      <c r="E277" s="21"/>
      <c r="F277" s="21"/>
    </row>
    <row r="278" spans="2:6" x14ac:dyDescent="0.2">
      <c r="B278" s="21"/>
      <c r="C278" s="21"/>
      <c r="D278" s="21"/>
      <c r="E278" s="21"/>
      <c r="F278" s="21"/>
    </row>
    <row r="279" spans="2:6" x14ac:dyDescent="0.2">
      <c r="B279" s="21"/>
      <c r="C279" s="21"/>
      <c r="D279" s="21"/>
      <c r="E279" s="21"/>
      <c r="F279" s="21"/>
    </row>
    <row r="280" spans="2:6" x14ac:dyDescent="0.2">
      <c r="B280" s="21"/>
      <c r="C280" s="21"/>
      <c r="D280" s="21"/>
      <c r="E280" s="21"/>
      <c r="F280" s="21"/>
    </row>
    <row r="281" spans="2:6" x14ac:dyDescent="0.2">
      <c r="B281" s="21"/>
      <c r="C281" s="21"/>
      <c r="D281" s="21"/>
      <c r="E281" s="21"/>
      <c r="F281" s="21"/>
    </row>
    <row r="282" spans="2:6" x14ac:dyDescent="0.2">
      <c r="B282" s="21"/>
      <c r="C282" s="21"/>
      <c r="D282" s="21"/>
      <c r="E282" s="21"/>
      <c r="F282" s="21"/>
    </row>
    <row r="283" spans="2:6" x14ac:dyDescent="0.2">
      <c r="B283" s="21"/>
      <c r="C283" s="21"/>
      <c r="D283" s="21"/>
      <c r="E283" s="21"/>
      <c r="F283" s="21"/>
    </row>
    <row r="284" spans="2:6" x14ac:dyDescent="0.2">
      <c r="B284" s="21"/>
      <c r="C284" s="21"/>
      <c r="D284" s="21"/>
      <c r="E284" s="21"/>
      <c r="F284" s="21"/>
    </row>
    <row r="285" spans="2:6" x14ac:dyDescent="0.2">
      <c r="B285" s="21"/>
      <c r="C285" s="21"/>
      <c r="D285" s="21"/>
      <c r="E285" s="21"/>
      <c r="F285" s="21"/>
    </row>
    <row r="286" spans="2:6" x14ac:dyDescent="0.2">
      <c r="B286" s="21"/>
      <c r="C286" s="21"/>
      <c r="D286" s="21"/>
      <c r="E286" s="21"/>
      <c r="F286" s="21"/>
    </row>
    <row r="287" spans="2:6" x14ac:dyDescent="0.2">
      <c r="B287" s="21"/>
      <c r="C287" s="21"/>
      <c r="D287" s="21"/>
      <c r="E287" s="21"/>
      <c r="F287" s="21"/>
    </row>
    <row r="288" spans="2:6" x14ac:dyDescent="0.2">
      <c r="B288" s="21"/>
      <c r="C288" s="21"/>
      <c r="D288" s="21"/>
      <c r="E288" s="21"/>
      <c r="F288" s="21"/>
    </row>
    <row r="289" spans="2:6" x14ac:dyDescent="0.2">
      <c r="B289" s="21"/>
      <c r="C289" s="21"/>
      <c r="D289" s="21"/>
      <c r="E289" s="21"/>
      <c r="F289" s="21"/>
    </row>
    <row r="290" spans="2:6" x14ac:dyDescent="0.2">
      <c r="B290" s="21"/>
      <c r="C290" s="21"/>
      <c r="D290" s="21"/>
      <c r="E290" s="21"/>
      <c r="F290" s="21"/>
    </row>
  </sheetData>
  <conditionalFormatting sqref="J5:J38">
    <cfRule type="cellIs" dxfId="2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16.28515625" style="21" customWidth="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58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 t="s">
        <v>59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178711</v>
      </c>
      <c r="C5" s="82">
        <v>180900</v>
      </c>
      <c r="D5" s="82">
        <v>183498</v>
      </c>
      <c r="E5" s="82">
        <v>129100</v>
      </c>
      <c r="F5" s="82">
        <v>97911</v>
      </c>
      <c r="G5" s="84">
        <v>-0.24158791634391941</v>
      </c>
      <c r="H5" s="85">
        <v>-0.1396601284201715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97782</v>
      </c>
      <c r="C6" s="88">
        <v>103318</v>
      </c>
      <c r="D6" s="88">
        <v>97439</v>
      </c>
      <c r="E6" s="88">
        <v>50016</v>
      </c>
      <c r="F6" s="88">
        <v>49157</v>
      </c>
      <c r="G6" s="84">
        <v>-1.7174504158669279E-2</v>
      </c>
      <c r="H6" s="85">
        <v>-0.15796215008117664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39137</v>
      </c>
      <c r="C7" s="88">
        <v>30703</v>
      </c>
      <c r="D7" s="88">
        <v>38492</v>
      </c>
      <c r="E7" s="88">
        <v>37832</v>
      </c>
      <c r="F7" s="88">
        <v>31717</v>
      </c>
      <c r="G7" s="84">
        <v>-0.16163565235779231</v>
      </c>
      <c r="H7" s="85">
        <v>-5.1196796230210229E-2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20599</v>
      </c>
      <c r="C8" s="88">
        <v>17622</v>
      </c>
      <c r="D8" s="88">
        <v>19685</v>
      </c>
      <c r="E8" s="88">
        <v>16754</v>
      </c>
      <c r="F8" s="88">
        <v>13295</v>
      </c>
      <c r="G8" s="84">
        <v>-0.20645815924555333</v>
      </c>
      <c r="H8" s="85">
        <v>-0.10368523417787257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31090</v>
      </c>
      <c r="C9" s="88">
        <v>23936</v>
      </c>
      <c r="D9" s="88">
        <v>24848</v>
      </c>
      <c r="E9" s="88">
        <v>16686</v>
      </c>
      <c r="F9" s="88">
        <v>45078</v>
      </c>
      <c r="G9" s="84">
        <v>1.7015462064005753</v>
      </c>
      <c r="H9" s="85">
        <v>9.7326782809909362E-2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625</v>
      </c>
      <c r="C10" s="88">
        <v>1039</v>
      </c>
      <c r="D10" s="88">
        <v>1360</v>
      </c>
      <c r="E10" s="88">
        <v>826</v>
      </c>
      <c r="F10" s="88">
        <v>788</v>
      </c>
      <c r="G10" s="84">
        <v>-4.6004842615012143E-2</v>
      </c>
      <c r="H10" s="85">
        <v>5.9647822537967521E-2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1203</v>
      </c>
      <c r="C11" s="88">
        <v>1762</v>
      </c>
      <c r="D11" s="88">
        <v>1480</v>
      </c>
      <c r="E11" s="88">
        <v>836</v>
      </c>
      <c r="F11" s="88">
        <v>1166</v>
      </c>
      <c r="G11" s="84">
        <v>0.39473684210526305</v>
      </c>
      <c r="H11" s="85">
        <v>-7.7794197238592044E-3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1897</v>
      </c>
      <c r="C12" s="88">
        <v>1063</v>
      </c>
      <c r="D12" s="88">
        <v>1809</v>
      </c>
      <c r="E12" s="88">
        <v>1732</v>
      </c>
      <c r="F12" s="88">
        <v>1146</v>
      </c>
      <c r="G12" s="84">
        <v>-0.3383371824480369</v>
      </c>
      <c r="H12" s="85">
        <v>-0.11838428761591846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2256</v>
      </c>
      <c r="C13" s="88">
        <v>1593</v>
      </c>
      <c r="D13" s="88">
        <v>2232</v>
      </c>
      <c r="E13" s="88">
        <v>1468</v>
      </c>
      <c r="F13" s="88">
        <v>1436</v>
      </c>
      <c r="G13" s="84">
        <v>-2.1798365122615793E-2</v>
      </c>
      <c r="H13" s="85">
        <v>-0.10678946619475893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633</v>
      </c>
      <c r="C14" s="88">
        <v>675</v>
      </c>
      <c r="D14" s="88">
        <v>1055</v>
      </c>
      <c r="E14" s="88">
        <v>790</v>
      </c>
      <c r="F14" s="88">
        <v>845</v>
      </c>
      <c r="G14" s="84">
        <v>6.9620253164556889E-2</v>
      </c>
      <c r="H14" s="85">
        <v>7.488808727862839E-2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9315</v>
      </c>
      <c r="C15" s="88">
        <v>8294</v>
      </c>
      <c r="D15" s="88">
        <v>10809</v>
      </c>
      <c r="E15" s="88">
        <v>8514</v>
      </c>
      <c r="F15" s="88">
        <v>8450</v>
      </c>
      <c r="G15" s="84">
        <v>-7.5170307728447128E-3</v>
      </c>
      <c r="H15" s="85">
        <v>-2.4070462803952086E-2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7053</v>
      </c>
      <c r="C16" s="88">
        <v>9149</v>
      </c>
      <c r="D16" s="88">
        <v>6971</v>
      </c>
      <c r="E16" s="88">
        <v>4586</v>
      </c>
      <c r="F16" s="88">
        <v>4463</v>
      </c>
      <c r="G16" s="84">
        <v>-2.6820758831225477E-2</v>
      </c>
      <c r="H16" s="85">
        <v>-0.10810598269774974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4575</v>
      </c>
      <c r="C17" s="88">
        <v>4577</v>
      </c>
      <c r="D17" s="88">
        <v>3978</v>
      </c>
      <c r="E17" s="88">
        <v>1100</v>
      </c>
      <c r="F17" s="88">
        <v>1351</v>
      </c>
      <c r="G17" s="84">
        <v>0.22818181818181826</v>
      </c>
      <c r="H17" s="85">
        <v>-0.26283269907153617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1161</v>
      </c>
      <c r="C18" s="88">
        <v>781</v>
      </c>
      <c r="D18" s="88">
        <v>1166</v>
      </c>
      <c r="E18" s="88">
        <v>1759</v>
      </c>
      <c r="F18" s="88">
        <v>918</v>
      </c>
      <c r="G18" s="84">
        <v>-0.47811256395679358</v>
      </c>
      <c r="H18" s="85">
        <v>-5.7019709833709964E-2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1917</v>
      </c>
      <c r="C19" s="88">
        <v>1894</v>
      </c>
      <c r="D19" s="88">
        <v>1316</v>
      </c>
      <c r="E19" s="88">
        <v>1548</v>
      </c>
      <c r="F19" s="88">
        <v>1126</v>
      </c>
      <c r="G19" s="84">
        <v>-0.27260981912144699</v>
      </c>
      <c r="H19" s="85">
        <v>-0.12455459126507973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26256</v>
      </c>
      <c r="C20" s="88">
        <v>7585</v>
      </c>
      <c r="D20" s="88">
        <v>7365</v>
      </c>
      <c r="E20" s="88">
        <v>6543</v>
      </c>
      <c r="F20" s="88">
        <v>4426</v>
      </c>
      <c r="G20" s="84">
        <v>-0.32355188751337305</v>
      </c>
      <c r="H20" s="85">
        <v>-0.35923952970176443</v>
      </c>
      <c r="I20" s="89" t="s">
        <v>76</v>
      </c>
      <c r="J20" s="87"/>
    </row>
    <row r="21" spans="1:10" x14ac:dyDescent="0.2">
      <c r="A21" s="88" t="s">
        <v>85</v>
      </c>
      <c r="B21" s="87">
        <v>1353</v>
      </c>
      <c r="C21" s="88">
        <v>1665</v>
      </c>
      <c r="D21" s="88">
        <v>1141</v>
      </c>
      <c r="E21" s="88">
        <v>807</v>
      </c>
      <c r="F21" s="88">
        <v>1256</v>
      </c>
      <c r="G21" s="84">
        <v>0.55638166047087978</v>
      </c>
      <c r="H21" s="85">
        <v>-1.8426193352259035E-2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1568</v>
      </c>
      <c r="C22" s="88">
        <v>696</v>
      </c>
      <c r="D22" s="88">
        <v>1059</v>
      </c>
      <c r="E22" s="88">
        <v>692</v>
      </c>
      <c r="F22" s="88">
        <v>1177</v>
      </c>
      <c r="G22" s="84">
        <v>0.7008670520231215</v>
      </c>
      <c r="H22" s="85">
        <v>-6.9197371285397269E-2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2308</v>
      </c>
      <c r="C23" s="88">
        <v>1958</v>
      </c>
      <c r="D23" s="88">
        <v>3119</v>
      </c>
      <c r="E23" s="88">
        <v>2788</v>
      </c>
      <c r="F23" s="88">
        <v>1732</v>
      </c>
      <c r="G23" s="84">
        <v>-0.37876614060258251</v>
      </c>
      <c r="H23" s="85">
        <v>-6.9260767223313202E-2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984</v>
      </c>
      <c r="C24" s="88">
        <v>761</v>
      </c>
      <c r="D24" s="88">
        <v>1134</v>
      </c>
      <c r="E24" s="88">
        <v>888</v>
      </c>
      <c r="F24" s="88">
        <v>931</v>
      </c>
      <c r="G24" s="84">
        <v>4.8423423423423317E-2</v>
      </c>
      <c r="H24" s="85">
        <v>-1.3746299703128018E-2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2097</v>
      </c>
      <c r="C25" s="88">
        <v>1958</v>
      </c>
      <c r="D25" s="88">
        <v>2281</v>
      </c>
      <c r="E25" s="88">
        <v>3045</v>
      </c>
      <c r="F25" s="88">
        <v>2199</v>
      </c>
      <c r="G25" s="84">
        <v>-0.27783251231527095</v>
      </c>
      <c r="H25" s="85">
        <v>1.1944512597739099E-2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8915</v>
      </c>
      <c r="C26" s="88">
        <v>9784</v>
      </c>
      <c r="D26" s="88">
        <v>10103</v>
      </c>
      <c r="E26" s="88">
        <v>2903</v>
      </c>
      <c r="F26" s="88">
        <v>3120</v>
      </c>
      <c r="G26" s="84">
        <v>7.4750258353427412E-2</v>
      </c>
      <c r="H26" s="85">
        <v>-0.23085483977888843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7649</v>
      </c>
      <c r="C27" s="88">
        <v>6202</v>
      </c>
      <c r="D27" s="88">
        <v>9281</v>
      </c>
      <c r="E27" s="88">
        <v>10674</v>
      </c>
      <c r="F27" s="88">
        <v>10493</v>
      </c>
      <c r="G27" s="84">
        <v>-1.6957091999250551E-2</v>
      </c>
      <c r="H27" s="85">
        <v>8.2240427128813742E-2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1352</v>
      </c>
      <c r="C28" s="88">
        <v>927</v>
      </c>
      <c r="D28" s="88">
        <v>1543</v>
      </c>
      <c r="E28" s="88">
        <v>1121</v>
      </c>
      <c r="F28" s="88">
        <v>1174</v>
      </c>
      <c r="G28" s="84">
        <v>4.7279214986619023E-2</v>
      </c>
      <c r="H28" s="85">
        <v>-3.4676561194853406E-2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2329</v>
      </c>
      <c r="C29" s="88">
        <v>1562</v>
      </c>
      <c r="D29" s="88">
        <v>2768</v>
      </c>
      <c r="E29" s="88">
        <v>1644</v>
      </c>
      <c r="F29" s="88">
        <v>1829</v>
      </c>
      <c r="G29" s="84">
        <v>0.11253041362530403</v>
      </c>
      <c r="H29" s="85">
        <v>-5.8628481963410639E-2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2310</v>
      </c>
      <c r="C30" s="88">
        <v>2095</v>
      </c>
      <c r="D30" s="88">
        <v>2600</v>
      </c>
      <c r="E30" s="88">
        <v>1847</v>
      </c>
      <c r="F30" s="88">
        <v>2219</v>
      </c>
      <c r="G30" s="84">
        <v>0.20140768814293453</v>
      </c>
      <c r="H30" s="85">
        <v>-9.9974104459999991E-3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2529</v>
      </c>
      <c r="C31" s="88">
        <v>3816</v>
      </c>
      <c r="D31" s="88">
        <v>4756</v>
      </c>
      <c r="E31" s="88">
        <v>2829</v>
      </c>
      <c r="F31" s="88">
        <v>3113</v>
      </c>
      <c r="G31" s="84">
        <v>0.10038882997525622</v>
      </c>
      <c r="H31" s="85">
        <v>5.331331177646903E-2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3019</v>
      </c>
      <c r="C32" s="88">
        <v>2681</v>
      </c>
      <c r="D32" s="88">
        <v>4492</v>
      </c>
      <c r="E32" s="88">
        <v>2521</v>
      </c>
      <c r="F32" s="88">
        <v>2373</v>
      </c>
      <c r="G32" s="84">
        <v>-5.8706862356207812E-2</v>
      </c>
      <c r="H32" s="85">
        <v>-5.8416897125635248E-2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2242</v>
      </c>
      <c r="C33" s="88">
        <v>1766</v>
      </c>
      <c r="D33" s="88">
        <v>2104</v>
      </c>
      <c r="E33" s="88">
        <v>1898</v>
      </c>
      <c r="F33" s="88">
        <v>1474</v>
      </c>
      <c r="G33" s="84">
        <v>-0.22339304531085358</v>
      </c>
      <c r="H33" s="85">
        <v>-9.9537836733374685E-2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1271</v>
      </c>
      <c r="C34" s="88">
        <v>788</v>
      </c>
      <c r="D34" s="88">
        <v>2018</v>
      </c>
      <c r="E34" s="88">
        <v>1095</v>
      </c>
      <c r="F34" s="88">
        <v>1355</v>
      </c>
      <c r="G34" s="84">
        <v>0.23744292237442921</v>
      </c>
      <c r="H34" s="85">
        <v>1.6128040704236568E-2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649</v>
      </c>
      <c r="C35" s="88">
        <v>658</v>
      </c>
      <c r="D35" s="88">
        <v>929</v>
      </c>
      <c r="E35" s="88">
        <v>1266</v>
      </c>
      <c r="F35" s="88">
        <v>954</v>
      </c>
      <c r="G35" s="84">
        <v>-0.24644549763033174</v>
      </c>
      <c r="H35" s="85">
        <v>0.10109786226998341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23978</v>
      </c>
      <c r="C36" s="90">
        <v>18542</v>
      </c>
      <c r="D36" s="90">
        <v>19500</v>
      </c>
      <c r="E36" s="90">
        <v>18297</v>
      </c>
      <c r="F36" s="90">
        <v>16974</v>
      </c>
      <c r="G36" s="84">
        <v>-7.2306935563207109E-2</v>
      </c>
      <c r="H36" s="85">
        <v>-8.2739249480587751E-2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305824</v>
      </c>
      <c r="C37" s="104">
        <v>269850</v>
      </c>
      <c r="D37" s="104">
        <v>288833</v>
      </c>
      <c r="E37" s="105">
        <v>205305</v>
      </c>
      <c r="F37" s="105">
        <v>217735</v>
      </c>
      <c r="G37" s="106">
        <v>6.0544068580891786E-2</v>
      </c>
      <c r="H37" s="107">
        <v>-8.1425954148073854E-2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484535</v>
      </c>
      <c r="C38" s="104">
        <v>450750</v>
      </c>
      <c r="D38" s="104">
        <v>472331</v>
      </c>
      <c r="E38" s="105">
        <v>334405</v>
      </c>
      <c r="F38" s="105">
        <v>315646</v>
      </c>
      <c r="G38" s="106">
        <v>-5.6096649272588617E-2</v>
      </c>
      <c r="H38" s="106">
        <v>-0.10160198398897058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2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90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5" width="12.5703125" style="35" customWidth="1"/>
    <col min="6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7"/>
      <c r="C1" s="57"/>
      <c r="D1" s="57"/>
      <c r="E1" s="57"/>
      <c r="F1" s="51"/>
      <c r="G1" s="51"/>
      <c r="H1" s="51"/>
      <c r="I1" s="52" t="s">
        <v>60</v>
      </c>
    </row>
    <row r="2" spans="1:10" s="1" customFormat="1" ht="18.75" customHeight="1" x14ac:dyDescent="0.3">
      <c r="A2" s="80" t="s">
        <v>137</v>
      </c>
      <c r="B2" s="58"/>
      <c r="C2" s="58"/>
      <c r="D2" s="58"/>
      <c r="E2" s="58"/>
      <c r="F2" s="55"/>
      <c r="G2" s="55"/>
      <c r="H2" s="55"/>
      <c r="I2" s="56" t="s">
        <v>61</v>
      </c>
    </row>
    <row r="3" spans="1:10" s="99" customFormat="1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s="99" customFormat="1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100"/>
    </row>
    <row r="5" spans="1:10" ht="14.1" customHeight="1" x14ac:dyDescent="0.2">
      <c r="A5" s="82" t="s">
        <v>4</v>
      </c>
      <c r="B5" s="82">
        <v>8077</v>
      </c>
      <c r="C5" s="82">
        <v>6288</v>
      </c>
      <c r="D5" s="82">
        <v>8511</v>
      </c>
      <c r="E5" s="82">
        <v>9817</v>
      </c>
      <c r="F5" s="82">
        <v>15698</v>
      </c>
      <c r="G5" s="84">
        <v>0.5990628501578894</v>
      </c>
      <c r="H5" s="85">
        <v>0.18072446067381231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3809</v>
      </c>
      <c r="C6" s="88">
        <v>2695</v>
      </c>
      <c r="D6" s="88">
        <v>2851</v>
      </c>
      <c r="E6" s="88">
        <v>3193</v>
      </c>
      <c r="F6" s="88">
        <v>4696</v>
      </c>
      <c r="G6" s="84">
        <v>0.47071719386157218</v>
      </c>
      <c r="H6" s="85">
        <v>5.372984029400607E-2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6651</v>
      </c>
      <c r="C7" s="88">
        <v>2423</v>
      </c>
      <c r="D7" s="88">
        <v>2817</v>
      </c>
      <c r="E7" s="88">
        <v>4135</v>
      </c>
      <c r="F7" s="88">
        <v>4069</v>
      </c>
      <c r="G7" s="84">
        <v>-1.59613059250302E-2</v>
      </c>
      <c r="H7" s="85">
        <v>-0.11559704395159243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3166</v>
      </c>
      <c r="C8" s="88">
        <v>2456</v>
      </c>
      <c r="D8" s="88">
        <v>2737</v>
      </c>
      <c r="E8" s="88">
        <v>4617</v>
      </c>
      <c r="F8" s="88">
        <v>4230</v>
      </c>
      <c r="G8" s="84">
        <v>-8.382066276803124E-2</v>
      </c>
      <c r="H8" s="85">
        <v>7.5121047858875523E-2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9380</v>
      </c>
      <c r="C9" s="88">
        <v>3217</v>
      </c>
      <c r="D9" s="88">
        <v>3954</v>
      </c>
      <c r="E9" s="88">
        <v>6598</v>
      </c>
      <c r="F9" s="88">
        <v>5276</v>
      </c>
      <c r="G9" s="84">
        <v>-0.20036374658987577</v>
      </c>
      <c r="H9" s="85">
        <v>-0.13398485493141077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83</v>
      </c>
      <c r="C10" s="88">
        <v>124</v>
      </c>
      <c r="D10" s="88">
        <v>113</v>
      </c>
      <c r="E10" s="88">
        <v>128</v>
      </c>
      <c r="F10" s="88">
        <v>195</v>
      </c>
      <c r="G10" s="84">
        <v>0.5234375</v>
      </c>
      <c r="H10" s="85">
        <v>0.23805269464700052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110</v>
      </c>
      <c r="C11" s="88">
        <v>118</v>
      </c>
      <c r="D11" s="88">
        <v>125</v>
      </c>
      <c r="E11" s="88">
        <v>527</v>
      </c>
      <c r="F11" s="88">
        <v>135</v>
      </c>
      <c r="G11" s="84">
        <v>-0.74383301707779892</v>
      </c>
      <c r="H11" s="85">
        <v>5.2531908691605622E-2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315</v>
      </c>
      <c r="C12" s="88">
        <v>207</v>
      </c>
      <c r="D12" s="88">
        <v>207</v>
      </c>
      <c r="E12" s="88">
        <v>177</v>
      </c>
      <c r="F12" s="88">
        <v>301</v>
      </c>
      <c r="G12" s="84">
        <v>0.70056497175141241</v>
      </c>
      <c r="H12" s="85">
        <v>-1.1301249162476878E-2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428</v>
      </c>
      <c r="C13" s="88">
        <v>469</v>
      </c>
      <c r="D13" s="88">
        <v>179</v>
      </c>
      <c r="E13" s="88">
        <v>319</v>
      </c>
      <c r="F13" s="88">
        <v>320</v>
      </c>
      <c r="G13" s="84">
        <v>3.1347962382444194E-3</v>
      </c>
      <c r="H13" s="85">
        <v>-7.0120759273423761E-2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106</v>
      </c>
      <c r="C14" s="88">
        <v>23</v>
      </c>
      <c r="D14" s="88">
        <v>67</v>
      </c>
      <c r="E14" s="88">
        <v>120</v>
      </c>
      <c r="F14" s="88">
        <v>114</v>
      </c>
      <c r="G14" s="84">
        <v>-5.0000000000000044E-2</v>
      </c>
      <c r="H14" s="85">
        <v>1.8356281341664005E-2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1634</v>
      </c>
      <c r="C15" s="88">
        <v>925</v>
      </c>
      <c r="D15" s="88">
        <v>1316</v>
      </c>
      <c r="E15" s="88">
        <v>1322</v>
      </c>
      <c r="F15" s="88">
        <v>2272</v>
      </c>
      <c r="G15" s="84">
        <v>0.71860816944024197</v>
      </c>
      <c r="H15" s="85">
        <v>8.5898088670603112E-2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922</v>
      </c>
      <c r="C16" s="88">
        <v>883</v>
      </c>
      <c r="D16" s="88">
        <v>589</v>
      </c>
      <c r="E16" s="88">
        <v>1191</v>
      </c>
      <c r="F16" s="88">
        <v>1148</v>
      </c>
      <c r="G16" s="84">
        <v>-3.6104114189756453E-2</v>
      </c>
      <c r="H16" s="85">
        <v>5.6337607573042625E-2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211</v>
      </c>
      <c r="C17" s="88">
        <v>33</v>
      </c>
      <c r="D17" s="88">
        <v>146</v>
      </c>
      <c r="E17" s="88">
        <v>100</v>
      </c>
      <c r="F17" s="88">
        <v>207</v>
      </c>
      <c r="G17" s="84">
        <v>1.0699999999999998</v>
      </c>
      <c r="H17" s="85">
        <v>-4.7734059654654937E-3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245</v>
      </c>
      <c r="C18" s="88">
        <v>67</v>
      </c>
      <c r="D18" s="88">
        <v>140</v>
      </c>
      <c r="E18" s="88">
        <v>81</v>
      </c>
      <c r="F18" s="88">
        <v>43</v>
      </c>
      <c r="G18" s="84">
        <v>-0.46913580246913578</v>
      </c>
      <c r="H18" s="85">
        <v>-0.35274473353982383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96</v>
      </c>
      <c r="C19" s="88">
        <v>70</v>
      </c>
      <c r="D19" s="88">
        <v>190</v>
      </c>
      <c r="E19" s="88">
        <v>172</v>
      </c>
      <c r="F19" s="88">
        <v>349</v>
      </c>
      <c r="G19" s="84">
        <v>1.0290697674418605</v>
      </c>
      <c r="H19" s="85">
        <v>0.38082470457860507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176</v>
      </c>
      <c r="C20" s="88">
        <v>349</v>
      </c>
      <c r="D20" s="88">
        <v>355</v>
      </c>
      <c r="E20" s="88">
        <v>689</v>
      </c>
      <c r="F20" s="88">
        <v>487</v>
      </c>
      <c r="G20" s="84">
        <v>-0.29317851959361396</v>
      </c>
      <c r="H20" s="85">
        <v>0.2897456546699515</v>
      </c>
      <c r="I20" s="89" t="s">
        <v>76</v>
      </c>
      <c r="J20" s="87"/>
    </row>
    <row r="21" spans="1:10" x14ac:dyDescent="0.2">
      <c r="A21" s="88" t="s">
        <v>85</v>
      </c>
      <c r="B21" s="87">
        <v>131</v>
      </c>
      <c r="C21" s="88">
        <v>42</v>
      </c>
      <c r="D21" s="88">
        <v>150</v>
      </c>
      <c r="E21" s="88">
        <v>270</v>
      </c>
      <c r="F21" s="88">
        <v>338</v>
      </c>
      <c r="G21" s="84">
        <v>0.25185185185185177</v>
      </c>
      <c r="H21" s="85">
        <v>0.26739313725440383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986</v>
      </c>
      <c r="C22" s="88">
        <v>36</v>
      </c>
      <c r="D22" s="88">
        <v>106</v>
      </c>
      <c r="E22" s="88">
        <v>99</v>
      </c>
      <c r="F22" s="88">
        <v>168</v>
      </c>
      <c r="G22" s="84">
        <v>0.69696969696969702</v>
      </c>
      <c r="H22" s="85">
        <v>-0.35752225040941443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333</v>
      </c>
      <c r="C23" s="88">
        <v>26</v>
      </c>
      <c r="D23" s="88">
        <v>56</v>
      </c>
      <c r="E23" s="88">
        <v>138</v>
      </c>
      <c r="F23" s="88">
        <v>158</v>
      </c>
      <c r="G23" s="84">
        <v>0.14492753623188404</v>
      </c>
      <c r="H23" s="85">
        <v>-0.1700475460570311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219</v>
      </c>
      <c r="C24" s="88">
        <v>120</v>
      </c>
      <c r="D24" s="88">
        <v>102</v>
      </c>
      <c r="E24" s="88">
        <v>364</v>
      </c>
      <c r="F24" s="88">
        <v>512</v>
      </c>
      <c r="G24" s="84">
        <v>0.4065934065934067</v>
      </c>
      <c r="H24" s="85">
        <v>0.23653513666858217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183</v>
      </c>
      <c r="C25" s="88">
        <v>149</v>
      </c>
      <c r="D25" s="88">
        <v>267</v>
      </c>
      <c r="E25" s="88">
        <v>473</v>
      </c>
      <c r="F25" s="88">
        <v>335</v>
      </c>
      <c r="G25" s="84">
        <v>-0.29175475687103591</v>
      </c>
      <c r="H25" s="85">
        <v>0.16318402582452385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354</v>
      </c>
      <c r="C26" s="88">
        <v>375</v>
      </c>
      <c r="D26" s="88">
        <v>635</v>
      </c>
      <c r="E26" s="88">
        <v>769</v>
      </c>
      <c r="F26" s="88">
        <v>970</v>
      </c>
      <c r="G26" s="84">
        <v>0.26137841352405711</v>
      </c>
      <c r="H26" s="85">
        <v>0.28659576657337227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3109</v>
      </c>
      <c r="C27" s="88">
        <v>1271</v>
      </c>
      <c r="D27" s="88">
        <v>934</v>
      </c>
      <c r="E27" s="88">
        <v>1327</v>
      </c>
      <c r="F27" s="88">
        <v>1344</v>
      </c>
      <c r="G27" s="84">
        <v>1.2810851544837965E-2</v>
      </c>
      <c r="H27" s="85">
        <v>-0.18914231588450414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1626</v>
      </c>
      <c r="C28" s="88">
        <v>189</v>
      </c>
      <c r="D28" s="88">
        <v>92</v>
      </c>
      <c r="E28" s="88">
        <v>287</v>
      </c>
      <c r="F28" s="88">
        <v>211</v>
      </c>
      <c r="G28" s="84">
        <v>-0.26480836236933802</v>
      </c>
      <c r="H28" s="85">
        <v>-0.39980761839951662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2203</v>
      </c>
      <c r="C29" s="88">
        <v>326</v>
      </c>
      <c r="D29" s="88">
        <v>152</v>
      </c>
      <c r="E29" s="88">
        <v>357</v>
      </c>
      <c r="F29" s="88">
        <v>745</v>
      </c>
      <c r="G29" s="84">
        <v>1.0868347338935576</v>
      </c>
      <c r="H29" s="85">
        <v>-0.23741994214640905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84</v>
      </c>
      <c r="C30" s="88">
        <v>90</v>
      </c>
      <c r="D30" s="88">
        <v>303</v>
      </c>
      <c r="E30" s="88">
        <v>323</v>
      </c>
      <c r="F30" s="88">
        <v>1858</v>
      </c>
      <c r="G30" s="84">
        <v>4.7523219814241484</v>
      </c>
      <c r="H30" s="85">
        <v>1.1686606827804842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140</v>
      </c>
      <c r="C31" s="88">
        <v>60</v>
      </c>
      <c r="D31" s="88">
        <v>72</v>
      </c>
      <c r="E31" s="88">
        <v>376</v>
      </c>
      <c r="F31" s="88">
        <v>665</v>
      </c>
      <c r="G31" s="84">
        <v>0.7686170212765957</v>
      </c>
      <c r="H31" s="85">
        <v>0.47629586186859463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1565</v>
      </c>
      <c r="C32" s="88">
        <v>65</v>
      </c>
      <c r="D32" s="88">
        <v>50</v>
      </c>
      <c r="E32" s="88">
        <v>15</v>
      </c>
      <c r="F32" s="88">
        <v>89</v>
      </c>
      <c r="G32" s="84">
        <v>4.9333333333333336</v>
      </c>
      <c r="H32" s="85">
        <v>-0.51166380361436492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206</v>
      </c>
      <c r="C33" s="88">
        <v>64</v>
      </c>
      <c r="D33" s="88">
        <v>65</v>
      </c>
      <c r="E33" s="88">
        <v>215</v>
      </c>
      <c r="F33" s="88">
        <v>162</v>
      </c>
      <c r="G33" s="84">
        <v>-0.24651162790697678</v>
      </c>
      <c r="H33" s="85">
        <v>-5.8301348441092915E-2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103</v>
      </c>
      <c r="C34" s="88">
        <v>116</v>
      </c>
      <c r="D34" s="88">
        <v>469</v>
      </c>
      <c r="E34" s="88">
        <v>537</v>
      </c>
      <c r="F34" s="88">
        <v>392</v>
      </c>
      <c r="G34" s="84">
        <v>-0.27001862197392923</v>
      </c>
      <c r="H34" s="85">
        <v>0.39672919351480918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159</v>
      </c>
      <c r="C35" s="88">
        <v>82</v>
      </c>
      <c r="D35" s="88">
        <v>133</v>
      </c>
      <c r="E35" s="88">
        <v>144</v>
      </c>
      <c r="F35" s="88">
        <v>415</v>
      </c>
      <c r="G35" s="84">
        <v>1.8819444444444446</v>
      </c>
      <c r="H35" s="85">
        <v>0.27105031644826538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1740</v>
      </c>
      <c r="C36" s="90">
        <v>396</v>
      </c>
      <c r="D36" s="90">
        <v>1157</v>
      </c>
      <c r="E36" s="90">
        <v>3271</v>
      </c>
      <c r="F36" s="90">
        <v>2256</v>
      </c>
      <c r="G36" s="84">
        <v>-0.31030265973708349</v>
      </c>
      <c r="H36" s="85">
        <v>6.7081183417461165E-2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39878</v>
      </c>
      <c r="C37" s="104">
        <v>17466</v>
      </c>
      <c r="D37" s="104">
        <v>20529</v>
      </c>
      <c r="E37" s="105">
        <v>32334</v>
      </c>
      <c r="F37" s="105">
        <v>34460</v>
      </c>
      <c r="G37" s="106">
        <v>6.5751221624296363E-2</v>
      </c>
      <c r="H37" s="107">
        <v>-3.5848067604965284E-2</v>
      </c>
      <c r="I37" s="108" t="s">
        <v>46</v>
      </c>
      <c r="J37" s="87"/>
    </row>
    <row r="38" spans="1:10" s="99" customFormat="1" ht="14.1" customHeight="1" x14ac:dyDescent="0.2">
      <c r="A38" s="109" t="s">
        <v>47</v>
      </c>
      <c r="B38" s="108">
        <v>47955</v>
      </c>
      <c r="C38" s="104">
        <v>23754</v>
      </c>
      <c r="D38" s="104">
        <v>29040</v>
      </c>
      <c r="E38" s="105">
        <v>42151</v>
      </c>
      <c r="F38" s="105">
        <v>50158</v>
      </c>
      <c r="G38" s="106">
        <v>0.18995990605205093</v>
      </c>
      <c r="H38" s="106">
        <v>1.1292016889375533E-2</v>
      </c>
      <c r="I38" s="108" t="s">
        <v>48</v>
      </c>
      <c r="J38" s="87"/>
    </row>
    <row r="39" spans="1:10" s="99" customFormat="1" ht="12.75" customHeight="1" x14ac:dyDescent="0.2">
      <c r="A39" s="13" t="s">
        <v>127</v>
      </c>
      <c r="B39" s="14"/>
      <c r="C39" s="21"/>
      <c r="D39" s="21"/>
      <c r="E39" s="21"/>
      <c r="F39" s="13" t="s">
        <v>114</v>
      </c>
      <c r="G39" s="21"/>
      <c r="H39" s="21"/>
      <c r="I39" s="15" t="s">
        <v>86</v>
      </c>
      <c r="J39"/>
    </row>
    <row r="40" spans="1:10" s="99" customFormat="1" ht="12.75" customHeight="1" x14ac:dyDescent="0.2">
      <c r="A40" s="13"/>
      <c r="B40" s="14"/>
      <c r="C40" s="21"/>
      <c r="D40" s="21"/>
      <c r="E40" s="21"/>
      <c r="F40" s="13" t="s">
        <v>115</v>
      </c>
      <c r="G40" s="21"/>
      <c r="H40" s="21"/>
      <c r="I40" s="14" t="s">
        <v>87</v>
      </c>
      <c r="J40"/>
    </row>
    <row r="41" spans="1:10" x14ac:dyDescent="0.2">
      <c r="B41" s="21"/>
      <c r="C41" s="21"/>
      <c r="D41" s="21"/>
      <c r="E41" s="21"/>
      <c r="H41"/>
      <c r="J41"/>
    </row>
    <row r="42" spans="1:10" x14ac:dyDescent="0.2">
      <c r="B42" s="21"/>
      <c r="C42" s="21"/>
      <c r="D42" s="21"/>
      <c r="E42" s="21"/>
    </row>
    <row r="43" spans="1:10" x14ac:dyDescent="0.2">
      <c r="B43" s="21"/>
      <c r="C43" s="21"/>
      <c r="D43" s="21"/>
      <c r="E43" s="21"/>
    </row>
    <row r="44" spans="1:10" x14ac:dyDescent="0.2">
      <c r="B44" s="21"/>
      <c r="C44" s="21"/>
      <c r="D44" s="21"/>
      <c r="E44" s="21"/>
    </row>
    <row r="45" spans="1:10" x14ac:dyDescent="0.2">
      <c r="A45"/>
      <c r="B45"/>
      <c r="C45" s="21"/>
      <c r="D45" s="21"/>
      <c r="E45" s="21"/>
    </row>
    <row r="46" spans="1:10" x14ac:dyDescent="0.2">
      <c r="A46"/>
      <c r="B46"/>
      <c r="C46" s="21"/>
      <c r="D46" s="21"/>
      <c r="E46" s="21"/>
    </row>
    <row r="47" spans="1:10" x14ac:dyDescent="0.2">
      <c r="A47"/>
      <c r="B47"/>
      <c r="C47" s="21"/>
      <c r="D47" s="21"/>
      <c r="E47" s="21"/>
    </row>
    <row r="48" spans="1:10" x14ac:dyDescent="0.2">
      <c r="A48"/>
      <c r="B48"/>
      <c r="C48" s="21"/>
      <c r="D48" s="21"/>
      <c r="E48" s="21"/>
    </row>
    <row r="49" spans="1:5" x14ac:dyDescent="0.2">
      <c r="A49"/>
      <c r="B49"/>
      <c r="C49" s="21"/>
      <c r="D49" s="21"/>
      <c r="E49" s="21"/>
    </row>
    <row r="50" spans="1:5" x14ac:dyDescent="0.2">
      <c r="A50"/>
      <c r="B50"/>
      <c r="C50" s="21"/>
      <c r="D50" s="21"/>
      <c r="E50" s="21"/>
    </row>
    <row r="51" spans="1:5" x14ac:dyDescent="0.2">
      <c r="A51"/>
      <c r="B51"/>
      <c r="C51" s="21"/>
      <c r="D51" s="21"/>
      <c r="E51" s="21"/>
    </row>
    <row r="52" spans="1:5" x14ac:dyDescent="0.2">
      <c r="A52"/>
      <c r="B52"/>
      <c r="C52" s="21"/>
      <c r="D52" s="21"/>
      <c r="E52" s="21"/>
    </row>
    <row r="53" spans="1:5" x14ac:dyDescent="0.2">
      <c r="A53"/>
      <c r="B53"/>
      <c r="C53" s="21"/>
      <c r="D53" s="21"/>
      <c r="E53" s="21"/>
    </row>
    <row r="54" spans="1:5" x14ac:dyDescent="0.2">
      <c r="A54"/>
      <c r="B54"/>
      <c r="C54" s="21"/>
      <c r="D54" s="21"/>
      <c r="E54" s="21"/>
    </row>
    <row r="55" spans="1:5" x14ac:dyDescent="0.2">
      <c r="B55" s="21"/>
      <c r="C55" s="21"/>
      <c r="D55" s="21"/>
      <c r="E55" s="21"/>
    </row>
    <row r="56" spans="1:5" x14ac:dyDescent="0.2">
      <c r="B56" s="21"/>
      <c r="C56" s="21"/>
      <c r="D56" s="21"/>
      <c r="E56" s="21"/>
    </row>
    <row r="57" spans="1:5" x14ac:dyDescent="0.2">
      <c r="B57" s="21"/>
      <c r="C57" s="21"/>
      <c r="D57" s="21"/>
      <c r="E57" s="21"/>
    </row>
    <row r="58" spans="1:5" x14ac:dyDescent="0.2">
      <c r="B58" s="21"/>
      <c r="C58" s="21"/>
      <c r="D58" s="21"/>
      <c r="E58" s="21"/>
    </row>
    <row r="59" spans="1:5" x14ac:dyDescent="0.2">
      <c r="B59" s="21"/>
      <c r="C59" s="21"/>
      <c r="D59" s="21"/>
      <c r="E59" s="21"/>
    </row>
    <row r="60" spans="1:5" x14ac:dyDescent="0.2">
      <c r="B60" s="21"/>
      <c r="C60" s="21"/>
      <c r="D60" s="21"/>
      <c r="E60" s="21"/>
    </row>
    <row r="61" spans="1:5" x14ac:dyDescent="0.2">
      <c r="B61" s="21"/>
      <c r="C61" s="21"/>
      <c r="D61" s="21"/>
      <c r="E61" s="21"/>
    </row>
    <row r="62" spans="1:5" x14ac:dyDescent="0.2">
      <c r="B62" s="21"/>
      <c r="C62" s="21"/>
      <c r="D62" s="21"/>
      <c r="E62" s="21"/>
    </row>
    <row r="63" spans="1:5" x14ac:dyDescent="0.2">
      <c r="B63" s="21"/>
      <c r="C63" s="21"/>
      <c r="D63" s="21"/>
      <c r="E63" s="21"/>
    </row>
    <row r="64" spans="1:5" x14ac:dyDescent="0.2">
      <c r="B64" s="21"/>
      <c r="C64" s="21"/>
      <c r="D64" s="21"/>
      <c r="E64" s="21"/>
    </row>
    <row r="65" spans="2:5" x14ac:dyDescent="0.2">
      <c r="B65" s="21"/>
      <c r="C65" s="21"/>
      <c r="D65" s="21"/>
      <c r="E65" s="21"/>
    </row>
    <row r="66" spans="2:5" x14ac:dyDescent="0.2">
      <c r="B66" s="21"/>
      <c r="C66" s="21"/>
      <c r="D66" s="21"/>
      <c r="E66" s="21"/>
    </row>
    <row r="67" spans="2:5" x14ac:dyDescent="0.2">
      <c r="B67" s="21"/>
      <c r="C67" s="21"/>
      <c r="D67" s="21"/>
      <c r="E67" s="21"/>
    </row>
    <row r="68" spans="2:5" x14ac:dyDescent="0.2">
      <c r="B68" s="21"/>
      <c r="C68" s="21"/>
      <c r="D68" s="21"/>
      <c r="E68" s="21"/>
    </row>
    <row r="69" spans="2:5" x14ac:dyDescent="0.2">
      <c r="B69" s="21"/>
      <c r="C69" s="21"/>
      <c r="D69" s="21"/>
      <c r="E69" s="21"/>
    </row>
    <row r="70" spans="2:5" x14ac:dyDescent="0.2">
      <c r="B70" s="21"/>
      <c r="C70" s="21"/>
      <c r="D70" s="21"/>
      <c r="E70" s="21"/>
    </row>
    <row r="71" spans="2:5" x14ac:dyDescent="0.2">
      <c r="B71" s="21"/>
      <c r="C71" s="21"/>
      <c r="D71" s="21"/>
      <c r="E71" s="21"/>
    </row>
    <row r="72" spans="2:5" x14ac:dyDescent="0.2">
      <c r="B72" s="21"/>
      <c r="C72" s="21"/>
      <c r="D72" s="21"/>
      <c r="E72" s="21"/>
    </row>
    <row r="73" spans="2:5" x14ac:dyDescent="0.2">
      <c r="B73" s="21"/>
      <c r="C73" s="21"/>
      <c r="D73" s="21"/>
      <c r="E73" s="21"/>
    </row>
    <row r="74" spans="2:5" x14ac:dyDescent="0.2">
      <c r="B74" s="21"/>
      <c r="C74" s="21"/>
      <c r="D74" s="21"/>
      <c r="E74" s="21"/>
    </row>
    <row r="75" spans="2:5" x14ac:dyDescent="0.2">
      <c r="B75" s="21"/>
      <c r="C75" s="21"/>
      <c r="D75" s="21"/>
      <c r="E75" s="21"/>
    </row>
    <row r="76" spans="2:5" x14ac:dyDescent="0.2">
      <c r="B76" s="21"/>
      <c r="C76" s="21"/>
      <c r="D76" s="21"/>
      <c r="E76" s="21"/>
    </row>
    <row r="77" spans="2:5" x14ac:dyDescent="0.2">
      <c r="B77" s="21"/>
      <c r="C77" s="21"/>
      <c r="D77" s="21"/>
      <c r="E77" s="21"/>
    </row>
    <row r="78" spans="2:5" x14ac:dyDescent="0.2">
      <c r="B78" s="21"/>
      <c r="C78" s="21"/>
      <c r="D78" s="21"/>
      <c r="E78" s="21"/>
    </row>
    <row r="79" spans="2:5" x14ac:dyDescent="0.2">
      <c r="B79" s="21"/>
      <c r="C79" s="21"/>
      <c r="D79" s="21"/>
      <c r="E79" s="21"/>
    </row>
    <row r="80" spans="2:5" x14ac:dyDescent="0.2">
      <c r="B80" s="21"/>
      <c r="C80" s="21"/>
      <c r="D80" s="21"/>
      <c r="E80" s="21"/>
    </row>
    <row r="81" spans="2:5" x14ac:dyDescent="0.2">
      <c r="B81" s="21"/>
      <c r="C81" s="21"/>
      <c r="D81" s="21"/>
      <c r="E81" s="21"/>
    </row>
    <row r="82" spans="2:5" x14ac:dyDescent="0.2">
      <c r="B82" s="21"/>
      <c r="C82" s="21"/>
      <c r="D82" s="21"/>
      <c r="E82" s="21"/>
    </row>
    <row r="83" spans="2:5" x14ac:dyDescent="0.2">
      <c r="B83" s="21"/>
      <c r="C83" s="21"/>
      <c r="D83" s="21"/>
      <c r="E83" s="21"/>
    </row>
    <row r="84" spans="2:5" x14ac:dyDescent="0.2">
      <c r="B84" s="21"/>
      <c r="C84" s="21"/>
      <c r="D84" s="21"/>
      <c r="E84" s="21"/>
    </row>
    <row r="85" spans="2:5" x14ac:dyDescent="0.2">
      <c r="B85" s="21"/>
      <c r="C85" s="21"/>
      <c r="D85" s="21"/>
      <c r="E85" s="21"/>
    </row>
    <row r="86" spans="2:5" x14ac:dyDescent="0.2">
      <c r="B86" s="21"/>
      <c r="C86" s="21"/>
      <c r="D86" s="21"/>
      <c r="E86" s="21"/>
    </row>
    <row r="87" spans="2:5" x14ac:dyDescent="0.2">
      <c r="B87" s="21"/>
      <c r="C87" s="21"/>
      <c r="D87" s="21"/>
      <c r="E87" s="21"/>
    </row>
    <row r="88" spans="2:5" x14ac:dyDescent="0.2">
      <c r="B88" s="21"/>
      <c r="C88" s="21"/>
      <c r="D88" s="21"/>
      <c r="E88" s="21"/>
    </row>
    <row r="89" spans="2:5" x14ac:dyDescent="0.2">
      <c r="B89" s="21"/>
      <c r="C89" s="21"/>
      <c r="D89" s="21"/>
      <c r="E89" s="21"/>
    </row>
    <row r="90" spans="2:5" x14ac:dyDescent="0.2">
      <c r="B90" s="21"/>
      <c r="C90" s="21"/>
      <c r="D90" s="21"/>
      <c r="E90" s="21"/>
    </row>
    <row r="91" spans="2:5" x14ac:dyDescent="0.2">
      <c r="B91" s="21"/>
      <c r="C91" s="21"/>
      <c r="D91" s="21"/>
      <c r="E91" s="21"/>
    </row>
    <row r="92" spans="2:5" x14ac:dyDescent="0.2">
      <c r="B92" s="21"/>
      <c r="C92" s="21"/>
      <c r="D92" s="21"/>
      <c r="E92" s="21"/>
    </row>
    <row r="93" spans="2:5" x14ac:dyDescent="0.2">
      <c r="B93" s="21"/>
      <c r="C93" s="21"/>
      <c r="D93" s="21"/>
      <c r="E93" s="21"/>
    </row>
    <row r="94" spans="2:5" x14ac:dyDescent="0.2">
      <c r="B94" s="21"/>
      <c r="C94" s="21"/>
      <c r="D94" s="21"/>
      <c r="E94" s="21"/>
    </row>
    <row r="95" spans="2:5" x14ac:dyDescent="0.2">
      <c r="B95" s="21"/>
      <c r="C95" s="21"/>
      <c r="D95" s="21"/>
      <c r="E95" s="21"/>
    </row>
    <row r="96" spans="2:5" x14ac:dyDescent="0.2">
      <c r="B96" s="21"/>
      <c r="C96" s="21"/>
      <c r="D96" s="21"/>
      <c r="E96" s="21"/>
    </row>
    <row r="97" spans="2:5" x14ac:dyDescent="0.2">
      <c r="B97" s="21"/>
      <c r="C97" s="21"/>
      <c r="D97" s="21"/>
      <c r="E97" s="21"/>
    </row>
    <row r="98" spans="2:5" x14ac:dyDescent="0.2">
      <c r="B98" s="21"/>
      <c r="C98" s="21"/>
      <c r="D98" s="21"/>
      <c r="E98" s="21"/>
    </row>
    <row r="99" spans="2:5" x14ac:dyDescent="0.2">
      <c r="B99" s="21"/>
      <c r="C99" s="21"/>
      <c r="D99" s="21"/>
      <c r="E99" s="21"/>
    </row>
    <row r="100" spans="2:5" x14ac:dyDescent="0.2">
      <c r="B100" s="21"/>
      <c r="C100" s="21"/>
      <c r="D100" s="21"/>
      <c r="E100" s="21"/>
    </row>
    <row r="101" spans="2:5" x14ac:dyDescent="0.2">
      <c r="B101" s="21"/>
      <c r="C101" s="21"/>
      <c r="D101" s="21"/>
      <c r="E101" s="21"/>
    </row>
    <row r="102" spans="2:5" x14ac:dyDescent="0.2">
      <c r="B102" s="21"/>
      <c r="C102" s="21"/>
      <c r="D102" s="21"/>
      <c r="E102" s="21"/>
    </row>
    <row r="103" spans="2:5" x14ac:dyDescent="0.2">
      <c r="B103" s="21"/>
      <c r="C103" s="21"/>
      <c r="D103" s="21"/>
      <c r="E103" s="21"/>
    </row>
    <row r="104" spans="2:5" x14ac:dyDescent="0.2">
      <c r="B104" s="21"/>
      <c r="C104" s="21"/>
      <c r="D104" s="21"/>
      <c r="E104" s="21"/>
    </row>
    <row r="105" spans="2:5" x14ac:dyDescent="0.2">
      <c r="B105" s="21"/>
      <c r="C105" s="21"/>
      <c r="D105" s="21"/>
      <c r="E105" s="21"/>
    </row>
    <row r="106" spans="2:5" x14ac:dyDescent="0.2">
      <c r="B106" s="21"/>
      <c r="C106" s="21"/>
      <c r="D106" s="21"/>
      <c r="E106" s="21"/>
    </row>
    <row r="107" spans="2:5" x14ac:dyDescent="0.2">
      <c r="B107" s="21"/>
      <c r="C107" s="21"/>
      <c r="D107" s="21"/>
      <c r="E107" s="21"/>
    </row>
    <row r="108" spans="2:5" x14ac:dyDescent="0.2">
      <c r="B108" s="21"/>
      <c r="C108" s="21"/>
      <c r="D108" s="21"/>
      <c r="E108" s="21"/>
    </row>
    <row r="109" spans="2:5" x14ac:dyDescent="0.2">
      <c r="B109" s="21"/>
      <c r="C109" s="21"/>
      <c r="D109" s="21"/>
      <c r="E109" s="21"/>
    </row>
    <row r="110" spans="2:5" x14ac:dyDescent="0.2">
      <c r="B110" s="21"/>
      <c r="C110" s="21"/>
      <c r="D110" s="21"/>
      <c r="E110" s="21"/>
    </row>
    <row r="111" spans="2:5" x14ac:dyDescent="0.2">
      <c r="B111" s="21"/>
      <c r="C111" s="21"/>
      <c r="D111" s="21"/>
      <c r="E111" s="21"/>
    </row>
    <row r="112" spans="2:5" x14ac:dyDescent="0.2">
      <c r="B112" s="21"/>
      <c r="C112" s="21"/>
      <c r="D112" s="21"/>
      <c r="E112" s="21"/>
    </row>
    <row r="113" spans="2:5" x14ac:dyDescent="0.2">
      <c r="B113" s="21"/>
      <c r="C113" s="21"/>
      <c r="D113" s="21"/>
      <c r="E113" s="21"/>
    </row>
    <row r="114" spans="2:5" x14ac:dyDescent="0.2">
      <c r="B114" s="21"/>
      <c r="C114" s="21"/>
      <c r="D114" s="21"/>
      <c r="E114" s="21"/>
    </row>
    <row r="115" spans="2:5" x14ac:dyDescent="0.2">
      <c r="B115" s="21"/>
      <c r="C115" s="21"/>
      <c r="D115" s="21"/>
      <c r="E115" s="21"/>
    </row>
    <row r="116" spans="2:5" x14ac:dyDescent="0.2">
      <c r="B116" s="21"/>
      <c r="C116" s="21"/>
      <c r="D116" s="21"/>
      <c r="E116" s="21"/>
    </row>
    <row r="117" spans="2:5" x14ac:dyDescent="0.2">
      <c r="B117" s="21"/>
      <c r="C117" s="21"/>
      <c r="D117" s="21"/>
      <c r="E117" s="21"/>
    </row>
    <row r="118" spans="2:5" x14ac:dyDescent="0.2">
      <c r="B118" s="21"/>
      <c r="C118" s="21"/>
      <c r="D118" s="21"/>
      <c r="E118" s="21"/>
    </row>
    <row r="119" spans="2:5" x14ac:dyDescent="0.2">
      <c r="B119" s="21"/>
      <c r="C119" s="21"/>
      <c r="D119" s="21"/>
      <c r="E119" s="21"/>
    </row>
    <row r="120" spans="2:5" x14ac:dyDescent="0.2">
      <c r="B120" s="21"/>
      <c r="C120" s="21"/>
      <c r="D120" s="21"/>
      <c r="E120" s="21"/>
    </row>
    <row r="121" spans="2:5" x14ac:dyDescent="0.2">
      <c r="B121" s="21"/>
      <c r="C121" s="21"/>
      <c r="D121" s="21"/>
      <c r="E121" s="21"/>
    </row>
    <row r="122" spans="2:5" x14ac:dyDescent="0.2">
      <c r="B122" s="21"/>
      <c r="C122" s="21"/>
      <c r="D122" s="21"/>
      <c r="E122" s="21"/>
    </row>
    <row r="123" spans="2:5" x14ac:dyDescent="0.2">
      <c r="B123" s="21"/>
      <c r="C123" s="21"/>
      <c r="D123" s="21"/>
      <c r="E123" s="21"/>
    </row>
    <row r="124" spans="2:5" x14ac:dyDescent="0.2">
      <c r="B124" s="21"/>
      <c r="C124" s="21"/>
      <c r="D124" s="21"/>
      <c r="E124" s="21"/>
    </row>
    <row r="125" spans="2:5" x14ac:dyDescent="0.2">
      <c r="B125" s="21"/>
      <c r="C125" s="21"/>
      <c r="D125" s="21"/>
      <c r="E125" s="21"/>
    </row>
    <row r="126" spans="2:5" x14ac:dyDescent="0.2">
      <c r="B126" s="21"/>
      <c r="C126" s="21"/>
      <c r="D126" s="21"/>
      <c r="E126" s="21"/>
    </row>
    <row r="127" spans="2:5" x14ac:dyDescent="0.2">
      <c r="B127" s="21"/>
      <c r="C127" s="21"/>
      <c r="D127" s="21"/>
      <c r="E127" s="21"/>
    </row>
    <row r="128" spans="2:5" x14ac:dyDescent="0.2">
      <c r="B128" s="21"/>
      <c r="C128" s="21"/>
      <c r="D128" s="21"/>
      <c r="E128" s="21"/>
    </row>
    <row r="129" spans="2:5" x14ac:dyDescent="0.2">
      <c r="B129" s="21"/>
      <c r="C129" s="21"/>
      <c r="D129" s="21"/>
      <c r="E129" s="21"/>
    </row>
    <row r="130" spans="2:5" x14ac:dyDescent="0.2">
      <c r="B130" s="21"/>
      <c r="C130" s="21"/>
      <c r="D130" s="21"/>
      <c r="E130" s="21"/>
    </row>
    <row r="131" spans="2:5" x14ac:dyDescent="0.2">
      <c r="B131" s="21"/>
      <c r="C131" s="21"/>
      <c r="D131" s="21"/>
      <c r="E131" s="21"/>
    </row>
    <row r="132" spans="2:5" x14ac:dyDescent="0.2">
      <c r="B132" s="21"/>
      <c r="C132" s="21"/>
      <c r="D132" s="21"/>
      <c r="E132" s="21"/>
    </row>
    <row r="133" spans="2:5" x14ac:dyDescent="0.2">
      <c r="B133" s="21"/>
      <c r="C133" s="21"/>
      <c r="D133" s="21"/>
      <c r="E133" s="21"/>
    </row>
    <row r="134" spans="2:5" x14ac:dyDescent="0.2">
      <c r="B134" s="21"/>
      <c r="C134" s="21"/>
      <c r="D134" s="21"/>
      <c r="E134" s="21"/>
    </row>
    <row r="135" spans="2:5" x14ac:dyDescent="0.2">
      <c r="B135" s="21"/>
      <c r="C135" s="21"/>
      <c r="D135" s="21"/>
      <c r="E135" s="21"/>
    </row>
    <row r="136" spans="2:5" x14ac:dyDescent="0.2">
      <c r="B136" s="21"/>
      <c r="C136" s="21"/>
      <c r="D136" s="21"/>
      <c r="E136" s="21"/>
    </row>
    <row r="137" spans="2:5" x14ac:dyDescent="0.2">
      <c r="B137" s="21"/>
      <c r="C137" s="21"/>
      <c r="D137" s="21"/>
      <c r="E137" s="21"/>
    </row>
    <row r="138" spans="2:5" x14ac:dyDescent="0.2">
      <c r="B138" s="21"/>
      <c r="C138" s="21"/>
      <c r="D138" s="21"/>
      <c r="E138" s="21"/>
    </row>
    <row r="139" spans="2:5" x14ac:dyDescent="0.2">
      <c r="B139" s="21"/>
      <c r="C139" s="21"/>
      <c r="D139" s="21"/>
      <c r="E139" s="21"/>
    </row>
    <row r="140" spans="2:5" x14ac:dyDescent="0.2">
      <c r="B140" s="21"/>
      <c r="C140" s="21"/>
      <c r="D140" s="21"/>
      <c r="E140" s="21"/>
    </row>
    <row r="141" spans="2:5" x14ac:dyDescent="0.2">
      <c r="B141" s="21"/>
      <c r="C141" s="21"/>
      <c r="D141" s="21"/>
      <c r="E141" s="21"/>
    </row>
    <row r="142" spans="2:5" x14ac:dyDescent="0.2">
      <c r="B142" s="21"/>
      <c r="C142" s="21"/>
      <c r="D142" s="21"/>
      <c r="E142" s="21"/>
    </row>
    <row r="143" spans="2:5" x14ac:dyDescent="0.2">
      <c r="B143" s="21"/>
      <c r="C143" s="21"/>
      <c r="D143" s="21"/>
      <c r="E143" s="21"/>
    </row>
    <row r="144" spans="2:5" x14ac:dyDescent="0.2">
      <c r="B144" s="21"/>
      <c r="C144" s="21"/>
      <c r="D144" s="21"/>
      <c r="E144" s="21"/>
    </row>
    <row r="145" spans="2:5" x14ac:dyDescent="0.2">
      <c r="B145" s="21"/>
      <c r="C145" s="21"/>
      <c r="D145" s="21"/>
      <c r="E145" s="21"/>
    </row>
    <row r="146" spans="2:5" x14ac:dyDescent="0.2">
      <c r="B146" s="21"/>
      <c r="C146" s="21"/>
      <c r="D146" s="21"/>
      <c r="E146" s="21"/>
    </row>
    <row r="147" spans="2:5" x14ac:dyDescent="0.2">
      <c r="B147" s="21"/>
      <c r="C147" s="21"/>
      <c r="D147" s="21"/>
      <c r="E147" s="21"/>
    </row>
    <row r="148" spans="2:5" x14ac:dyDescent="0.2">
      <c r="B148" s="21"/>
      <c r="C148" s="21"/>
      <c r="D148" s="21"/>
      <c r="E148" s="21"/>
    </row>
    <row r="149" spans="2:5" x14ac:dyDescent="0.2">
      <c r="B149" s="21"/>
      <c r="C149" s="21"/>
      <c r="D149" s="21"/>
      <c r="E149" s="21"/>
    </row>
    <row r="150" spans="2:5" x14ac:dyDescent="0.2">
      <c r="B150" s="21"/>
      <c r="C150" s="21"/>
      <c r="D150" s="21"/>
      <c r="E150" s="21"/>
    </row>
    <row r="151" spans="2:5" x14ac:dyDescent="0.2">
      <c r="B151" s="21"/>
      <c r="C151" s="21"/>
      <c r="D151" s="21"/>
      <c r="E151" s="21"/>
    </row>
    <row r="152" spans="2:5" x14ac:dyDescent="0.2">
      <c r="B152" s="21"/>
      <c r="C152" s="21"/>
      <c r="D152" s="21"/>
      <c r="E152" s="21"/>
    </row>
    <row r="153" spans="2:5" x14ac:dyDescent="0.2">
      <c r="B153" s="21"/>
      <c r="C153" s="21"/>
      <c r="D153" s="21"/>
      <c r="E153" s="21"/>
    </row>
    <row r="154" spans="2:5" x14ac:dyDescent="0.2">
      <c r="B154" s="21"/>
      <c r="C154" s="21"/>
      <c r="D154" s="21"/>
      <c r="E154" s="21"/>
    </row>
    <row r="155" spans="2:5" x14ac:dyDescent="0.2">
      <c r="B155" s="21"/>
      <c r="C155" s="21"/>
      <c r="D155" s="21"/>
      <c r="E155" s="21"/>
    </row>
    <row r="156" spans="2:5" x14ac:dyDescent="0.2">
      <c r="B156" s="21"/>
      <c r="C156" s="21"/>
      <c r="D156" s="21"/>
      <c r="E156" s="21"/>
    </row>
    <row r="157" spans="2:5" x14ac:dyDescent="0.2">
      <c r="B157" s="21"/>
      <c r="C157" s="21"/>
      <c r="D157" s="21"/>
      <c r="E157" s="21"/>
    </row>
    <row r="158" spans="2:5" x14ac:dyDescent="0.2">
      <c r="B158" s="21"/>
      <c r="C158" s="21"/>
      <c r="D158" s="21"/>
      <c r="E158" s="21"/>
    </row>
    <row r="159" spans="2:5" x14ac:dyDescent="0.2">
      <c r="B159" s="21"/>
      <c r="C159" s="21"/>
      <c r="D159" s="21"/>
      <c r="E159" s="21"/>
    </row>
    <row r="160" spans="2:5" x14ac:dyDescent="0.2">
      <c r="B160" s="21"/>
      <c r="C160" s="21"/>
      <c r="D160" s="21"/>
      <c r="E160" s="21"/>
    </row>
    <row r="161" spans="2:5" x14ac:dyDescent="0.2">
      <c r="B161" s="21"/>
      <c r="C161" s="21"/>
      <c r="D161" s="21"/>
      <c r="E161" s="21"/>
    </row>
    <row r="162" spans="2:5" x14ac:dyDescent="0.2">
      <c r="B162" s="21"/>
      <c r="C162" s="21"/>
      <c r="D162" s="21"/>
      <c r="E162" s="21"/>
    </row>
    <row r="163" spans="2:5" x14ac:dyDescent="0.2">
      <c r="B163" s="21"/>
      <c r="C163" s="21"/>
      <c r="D163" s="21"/>
      <c r="E163" s="21"/>
    </row>
    <row r="164" spans="2:5" x14ac:dyDescent="0.2">
      <c r="B164" s="21"/>
      <c r="C164" s="21"/>
      <c r="D164" s="21"/>
      <c r="E164" s="21"/>
    </row>
    <row r="165" spans="2:5" x14ac:dyDescent="0.2">
      <c r="B165" s="21"/>
      <c r="C165" s="21"/>
      <c r="D165" s="21"/>
      <c r="E165" s="21"/>
    </row>
    <row r="166" spans="2:5" x14ac:dyDescent="0.2">
      <c r="B166" s="21"/>
      <c r="C166" s="21"/>
      <c r="D166" s="21"/>
      <c r="E166" s="21"/>
    </row>
    <row r="167" spans="2:5" x14ac:dyDescent="0.2">
      <c r="B167" s="21"/>
      <c r="C167" s="21"/>
      <c r="D167" s="21"/>
      <c r="E167" s="21"/>
    </row>
    <row r="168" spans="2:5" x14ac:dyDescent="0.2">
      <c r="B168" s="21"/>
      <c r="C168" s="21"/>
      <c r="D168" s="21"/>
      <c r="E168" s="21"/>
    </row>
    <row r="169" spans="2:5" x14ac:dyDescent="0.2">
      <c r="B169" s="21"/>
      <c r="C169" s="21"/>
      <c r="D169" s="21"/>
      <c r="E169" s="21"/>
    </row>
    <row r="170" spans="2:5" x14ac:dyDescent="0.2">
      <c r="B170" s="21"/>
      <c r="C170" s="21"/>
      <c r="D170" s="21"/>
      <c r="E170" s="21"/>
    </row>
    <row r="171" spans="2:5" x14ac:dyDescent="0.2">
      <c r="B171" s="21"/>
      <c r="C171" s="21"/>
      <c r="D171" s="21"/>
      <c r="E171" s="21"/>
    </row>
    <row r="172" spans="2:5" x14ac:dyDescent="0.2">
      <c r="B172" s="21"/>
      <c r="C172" s="21"/>
      <c r="D172" s="21"/>
      <c r="E172" s="21"/>
    </row>
    <row r="173" spans="2:5" x14ac:dyDescent="0.2">
      <c r="B173" s="21"/>
      <c r="C173" s="21"/>
      <c r="D173" s="21"/>
      <c r="E173" s="21"/>
    </row>
    <row r="174" spans="2:5" x14ac:dyDescent="0.2">
      <c r="B174" s="21"/>
      <c r="C174" s="21"/>
      <c r="D174" s="21"/>
      <c r="E174" s="21"/>
    </row>
    <row r="175" spans="2:5" x14ac:dyDescent="0.2">
      <c r="B175" s="21"/>
      <c r="C175" s="21"/>
      <c r="D175" s="21"/>
      <c r="E175" s="21"/>
    </row>
    <row r="176" spans="2:5" x14ac:dyDescent="0.2">
      <c r="B176" s="21"/>
      <c r="C176" s="21"/>
      <c r="D176" s="21"/>
      <c r="E176" s="21"/>
    </row>
    <row r="177" spans="2:5" x14ac:dyDescent="0.2">
      <c r="B177" s="21"/>
      <c r="C177" s="21"/>
      <c r="D177" s="21"/>
      <c r="E177" s="21"/>
    </row>
    <row r="178" spans="2:5" x14ac:dyDescent="0.2">
      <c r="B178" s="21"/>
      <c r="C178" s="21"/>
      <c r="D178" s="21"/>
      <c r="E178" s="21"/>
    </row>
    <row r="179" spans="2:5" x14ac:dyDescent="0.2">
      <c r="B179" s="21"/>
      <c r="C179" s="21"/>
      <c r="D179" s="21"/>
      <c r="E179" s="21"/>
    </row>
    <row r="180" spans="2:5" x14ac:dyDescent="0.2">
      <c r="B180" s="21"/>
      <c r="C180" s="21"/>
      <c r="D180" s="21"/>
      <c r="E180" s="21"/>
    </row>
    <row r="181" spans="2:5" x14ac:dyDescent="0.2">
      <c r="B181" s="21"/>
      <c r="C181" s="21"/>
      <c r="D181" s="21"/>
      <c r="E181" s="21"/>
    </row>
    <row r="182" spans="2:5" x14ac:dyDescent="0.2">
      <c r="B182" s="21"/>
      <c r="C182" s="21"/>
      <c r="D182" s="21"/>
      <c r="E182" s="21"/>
    </row>
    <row r="183" spans="2:5" x14ac:dyDescent="0.2">
      <c r="B183" s="21"/>
      <c r="C183" s="21"/>
      <c r="D183" s="21"/>
      <c r="E183" s="21"/>
    </row>
    <row r="184" spans="2:5" x14ac:dyDescent="0.2">
      <c r="B184" s="21"/>
      <c r="C184" s="21"/>
      <c r="D184" s="21"/>
      <c r="E184" s="21"/>
    </row>
    <row r="185" spans="2:5" x14ac:dyDescent="0.2">
      <c r="B185" s="21"/>
      <c r="C185" s="21"/>
      <c r="D185" s="21"/>
      <c r="E185" s="21"/>
    </row>
    <row r="186" spans="2:5" x14ac:dyDescent="0.2">
      <c r="B186" s="21"/>
      <c r="C186" s="21"/>
      <c r="D186" s="21"/>
      <c r="E186" s="21"/>
    </row>
    <row r="187" spans="2:5" x14ac:dyDescent="0.2">
      <c r="B187" s="21"/>
      <c r="C187" s="21"/>
      <c r="D187" s="21"/>
      <c r="E187" s="21"/>
    </row>
    <row r="188" spans="2:5" x14ac:dyDescent="0.2">
      <c r="B188" s="21"/>
      <c r="C188" s="21"/>
      <c r="D188" s="21"/>
      <c r="E188" s="21"/>
    </row>
    <row r="189" spans="2:5" x14ac:dyDescent="0.2">
      <c r="B189" s="21"/>
      <c r="C189" s="21"/>
      <c r="D189" s="21"/>
      <c r="E189" s="21"/>
    </row>
    <row r="190" spans="2:5" x14ac:dyDescent="0.2">
      <c r="B190" s="21"/>
      <c r="C190" s="21"/>
      <c r="D190" s="21"/>
      <c r="E190" s="21"/>
    </row>
    <row r="191" spans="2:5" x14ac:dyDescent="0.2">
      <c r="B191" s="21"/>
      <c r="C191" s="21"/>
      <c r="D191" s="21"/>
      <c r="E191" s="21"/>
    </row>
    <row r="192" spans="2:5" x14ac:dyDescent="0.2">
      <c r="B192" s="21"/>
      <c r="C192" s="21"/>
      <c r="D192" s="21"/>
      <c r="E192" s="21"/>
    </row>
    <row r="193" spans="2:5" x14ac:dyDescent="0.2">
      <c r="B193" s="21"/>
      <c r="C193" s="21"/>
      <c r="D193" s="21"/>
      <c r="E193" s="21"/>
    </row>
    <row r="194" spans="2:5" x14ac:dyDescent="0.2">
      <c r="B194" s="21"/>
      <c r="C194" s="21"/>
      <c r="D194" s="21"/>
      <c r="E194" s="21"/>
    </row>
    <row r="195" spans="2:5" x14ac:dyDescent="0.2">
      <c r="B195" s="21"/>
      <c r="C195" s="21"/>
      <c r="D195" s="21"/>
      <c r="E195" s="21"/>
    </row>
    <row r="196" spans="2:5" x14ac:dyDescent="0.2">
      <c r="B196" s="21"/>
      <c r="C196" s="21"/>
      <c r="D196" s="21"/>
      <c r="E196" s="21"/>
    </row>
    <row r="197" spans="2:5" x14ac:dyDescent="0.2">
      <c r="B197" s="21"/>
      <c r="C197" s="21"/>
      <c r="D197" s="21"/>
      <c r="E197" s="21"/>
    </row>
    <row r="198" spans="2:5" x14ac:dyDescent="0.2">
      <c r="B198" s="21"/>
      <c r="C198" s="21"/>
      <c r="D198" s="21"/>
      <c r="E198" s="21"/>
    </row>
    <row r="199" spans="2:5" x14ac:dyDescent="0.2">
      <c r="B199" s="21"/>
      <c r="C199" s="21"/>
      <c r="D199" s="21"/>
      <c r="E199" s="21"/>
    </row>
    <row r="200" spans="2:5" x14ac:dyDescent="0.2">
      <c r="B200" s="21"/>
      <c r="C200" s="21"/>
      <c r="D200" s="21"/>
      <c r="E200" s="21"/>
    </row>
    <row r="201" spans="2:5" x14ac:dyDescent="0.2">
      <c r="B201" s="21"/>
      <c r="C201" s="21"/>
      <c r="D201" s="21"/>
      <c r="E201" s="21"/>
    </row>
    <row r="202" spans="2:5" x14ac:dyDescent="0.2">
      <c r="B202" s="21"/>
      <c r="C202" s="21"/>
      <c r="D202" s="21"/>
      <c r="E202" s="21"/>
    </row>
    <row r="203" spans="2:5" x14ac:dyDescent="0.2">
      <c r="B203" s="21"/>
      <c r="C203" s="21"/>
      <c r="D203" s="21"/>
      <c r="E203" s="21"/>
    </row>
    <row r="204" spans="2:5" x14ac:dyDescent="0.2">
      <c r="B204" s="21"/>
      <c r="C204" s="21"/>
      <c r="D204" s="21"/>
      <c r="E204" s="21"/>
    </row>
    <row r="205" spans="2:5" x14ac:dyDescent="0.2">
      <c r="B205" s="21"/>
      <c r="C205" s="21"/>
      <c r="D205" s="21"/>
      <c r="E205" s="21"/>
    </row>
    <row r="206" spans="2:5" x14ac:dyDescent="0.2">
      <c r="B206" s="21"/>
      <c r="C206" s="21"/>
      <c r="D206" s="21"/>
      <c r="E206" s="21"/>
    </row>
    <row r="207" spans="2:5" x14ac:dyDescent="0.2">
      <c r="B207" s="21"/>
      <c r="C207" s="21"/>
      <c r="D207" s="21"/>
      <c r="E207" s="21"/>
    </row>
    <row r="208" spans="2:5" x14ac:dyDescent="0.2">
      <c r="B208" s="21"/>
      <c r="C208" s="21"/>
      <c r="D208" s="21"/>
      <c r="E208" s="21"/>
    </row>
    <row r="209" spans="2:5" x14ac:dyDescent="0.2">
      <c r="B209" s="21"/>
      <c r="C209" s="21"/>
      <c r="D209" s="21"/>
      <c r="E209" s="21"/>
    </row>
    <row r="210" spans="2:5" x14ac:dyDescent="0.2">
      <c r="B210" s="21"/>
      <c r="C210" s="21"/>
      <c r="D210" s="21"/>
      <c r="E210" s="21"/>
    </row>
    <row r="211" spans="2:5" x14ac:dyDescent="0.2">
      <c r="B211" s="21"/>
      <c r="C211" s="21"/>
      <c r="D211" s="21"/>
      <c r="E211" s="21"/>
    </row>
    <row r="212" spans="2:5" x14ac:dyDescent="0.2">
      <c r="B212" s="21"/>
      <c r="C212" s="21"/>
      <c r="D212" s="21"/>
      <c r="E212" s="21"/>
    </row>
    <row r="213" spans="2:5" x14ac:dyDescent="0.2">
      <c r="B213" s="21"/>
      <c r="C213" s="21"/>
      <c r="D213" s="21"/>
      <c r="E213" s="21"/>
    </row>
    <row r="214" spans="2:5" x14ac:dyDescent="0.2">
      <c r="B214" s="21"/>
      <c r="C214" s="21"/>
      <c r="D214" s="21"/>
      <c r="E214" s="21"/>
    </row>
    <row r="215" spans="2:5" x14ac:dyDescent="0.2">
      <c r="B215" s="21"/>
      <c r="C215" s="21"/>
      <c r="D215" s="21"/>
      <c r="E215" s="21"/>
    </row>
    <row r="216" spans="2:5" x14ac:dyDescent="0.2">
      <c r="B216" s="21"/>
      <c r="C216" s="21"/>
      <c r="D216" s="21"/>
      <c r="E216" s="21"/>
    </row>
    <row r="217" spans="2:5" x14ac:dyDescent="0.2">
      <c r="B217" s="21"/>
      <c r="C217" s="21"/>
      <c r="D217" s="21"/>
      <c r="E217" s="21"/>
    </row>
    <row r="218" spans="2:5" x14ac:dyDescent="0.2">
      <c r="B218" s="21"/>
      <c r="C218" s="21"/>
      <c r="D218" s="21"/>
      <c r="E218" s="21"/>
    </row>
    <row r="219" spans="2:5" x14ac:dyDescent="0.2">
      <c r="B219" s="21"/>
      <c r="C219" s="21"/>
      <c r="D219" s="21"/>
      <c r="E219" s="21"/>
    </row>
    <row r="220" spans="2:5" x14ac:dyDescent="0.2">
      <c r="B220" s="21"/>
      <c r="C220" s="21"/>
      <c r="D220" s="21"/>
      <c r="E220" s="21"/>
    </row>
    <row r="221" spans="2:5" x14ac:dyDescent="0.2">
      <c r="B221" s="21"/>
      <c r="C221" s="21"/>
      <c r="D221" s="21"/>
      <c r="E221" s="21"/>
    </row>
    <row r="222" spans="2:5" x14ac:dyDescent="0.2">
      <c r="B222" s="21"/>
      <c r="C222" s="21"/>
      <c r="D222" s="21"/>
      <c r="E222" s="21"/>
    </row>
    <row r="223" spans="2:5" x14ac:dyDescent="0.2">
      <c r="B223" s="21"/>
      <c r="C223" s="21"/>
      <c r="D223" s="21"/>
      <c r="E223" s="21"/>
    </row>
    <row r="224" spans="2:5" x14ac:dyDescent="0.2">
      <c r="B224" s="21"/>
      <c r="C224" s="21"/>
      <c r="D224" s="21"/>
      <c r="E224" s="21"/>
    </row>
    <row r="225" spans="2:5" x14ac:dyDescent="0.2">
      <c r="B225" s="21"/>
      <c r="C225" s="21"/>
      <c r="D225" s="21"/>
      <c r="E225" s="21"/>
    </row>
    <row r="226" spans="2:5" x14ac:dyDescent="0.2">
      <c r="B226" s="21"/>
      <c r="C226" s="21"/>
      <c r="D226" s="21"/>
      <c r="E226" s="21"/>
    </row>
    <row r="227" spans="2:5" x14ac:dyDescent="0.2">
      <c r="B227" s="21"/>
      <c r="C227" s="21"/>
      <c r="D227" s="21"/>
      <c r="E227" s="21"/>
    </row>
    <row r="228" spans="2:5" x14ac:dyDescent="0.2">
      <c r="B228" s="21"/>
      <c r="C228" s="21"/>
      <c r="D228" s="21"/>
      <c r="E228" s="21"/>
    </row>
    <row r="229" spans="2:5" x14ac:dyDescent="0.2">
      <c r="B229" s="21"/>
      <c r="C229" s="21"/>
      <c r="D229" s="21"/>
      <c r="E229" s="21"/>
    </row>
    <row r="230" spans="2:5" x14ac:dyDescent="0.2">
      <c r="B230" s="21"/>
      <c r="C230" s="21"/>
      <c r="D230" s="21"/>
      <c r="E230" s="21"/>
    </row>
    <row r="231" spans="2:5" x14ac:dyDescent="0.2">
      <c r="B231" s="21"/>
      <c r="C231" s="21"/>
      <c r="D231" s="21"/>
      <c r="E231" s="21"/>
    </row>
    <row r="232" spans="2:5" x14ac:dyDescent="0.2">
      <c r="B232" s="21"/>
      <c r="C232" s="21"/>
      <c r="D232" s="21"/>
      <c r="E232" s="21"/>
    </row>
    <row r="233" spans="2:5" x14ac:dyDescent="0.2">
      <c r="B233" s="21"/>
      <c r="C233" s="21"/>
      <c r="D233" s="21"/>
      <c r="E233" s="21"/>
    </row>
    <row r="234" spans="2:5" x14ac:dyDescent="0.2">
      <c r="B234" s="21"/>
      <c r="C234" s="21"/>
      <c r="D234" s="21"/>
      <c r="E234" s="21"/>
    </row>
    <row r="235" spans="2:5" x14ac:dyDescent="0.2">
      <c r="B235" s="21"/>
      <c r="C235" s="21"/>
      <c r="D235" s="21"/>
      <c r="E235" s="21"/>
    </row>
    <row r="236" spans="2:5" x14ac:dyDescent="0.2">
      <c r="B236" s="21"/>
      <c r="C236" s="21"/>
      <c r="D236" s="21"/>
      <c r="E236" s="21"/>
    </row>
    <row r="237" spans="2:5" x14ac:dyDescent="0.2">
      <c r="B237" s="21"/>
      <c r="C237" s="21"/>
      <c r="D237" s="21"/>
      <c r="E237" s="21"/>
    </row>
    <row r="238" spans="2:5" x14ac:dyDescent="0.2">
      <c r="B238" s="21"/>
      <c r="C238" s="21"/>
      <c r="D238" s="21"/>
      <c r="E238" s="21"/>
    </row>
    <row r="239" spans="2:5" x14ac:dyDescent="0.2">
      <c r="B239" s="21"/>
      <c r="C239" s="21"/>
      <c r="D239" s="21"/>
      <c r="E239" s="21"/>
    </row>
    <row r="240" spans="2:5" x14ac:dyDescent="0.2">
      <c r="B240" s="21"/>
      <c r="C240" s="21"/>
      <c r="D240" s="21"/>
      <c r="E240" s="21"/>
    </row>
    <row r="241" spans="2:5" x14ac:dyDescent="0.2">
      <c r="B241" s="21"/>
      <c r="C241" s="21"/>
      <c r="D241" s="21"/>
      <c r="E241" s="21"/>
    </row>
    <row r="242" spans="2:5" x14ac:dyDescent="0.2">
      <c r="B242" s="21"/>
      <c r="C242" s="21"/>
      <c r="D242" s="21"/>
      <c r="E242" s="21"/>
    </row>
    <row r="243" spans="2:5" x14ac:dyDescent="0.2">
      <c r="B243" s="21"/>
      <c r="C243" s="21"/>
      <c r="D243" s="21"/>
      <c r="E243" s="21"/>
    </row>
    <row r="244" spans="2:5" x14ac:dyDescent="0.2">
      <c r="B244" s="21"/>
      <c r="C244" s="21"/>
      <c r="D244" s="21"/>
      <c r="E244" s="21"/>
    </row>
    <row r="245" spans="2:5" x14ac:dyDescent="0.2">
      <c r="B245" s="21"/>
      <c r="C245" s="21"/>
      <c r="D245" s="21"/>
      <c r="E245" s="21"/>
    </row>
    <row r="246" spans="2:5" x14ac:dyDescent="0.2">
      <c r="B246" s="21"/>
      <c r="C246" s="21"/>
      <c r="D246" s="21"/>
      <c r="E246" s="21"/>
    </row>
    <row r="247" spans="2:5" x14ac:dyDescent="0.2">
      <c r="B247" s="21"/>
      <c r="C247" s="21"/>
      <c r="D247" s="21"/>
      <c r="E247" s="21"/>
    </row>
    <row r="248" spans="2:5" x14ac:dyDescent="0.2">
      <c r="B248" s="21"/>
      <c r="C248" s="21"/>
      <c r="D248" s="21"/>
      <c r="E248" s="21"/>
    </row>
    <row r="249" spans="2:5" x14ac:dyDescent="0.2">
      <c r="B249" s="21"/>
      <c r="C249" s="21"/>
      <c r="D249" s="21"/>
      <c r="E249" s="21"/>
    </row>
    <row r="250" spans="2:5" x14ac:dyDescent="0.2">
      <c r="B250" s="21"/>
      <c r="C250" s="21"/>
      <c r="D250" s="21"/>
      <c r="E250" s="21"/>
    </row>
    <row r="251" spans="2:5" x14ac:dyDescent="0.2">
      <c r="B251" s="21"/>
      <c r="C251" s="21"/>
      <c r="D251" s="21"/>
      <c r="E251" s="21"/>
    </row>
    <row r="252" spans="2:5" x14ac:dyDescent="0.2">
      <c r="B252" s="21"/>
      <c r="C252" s="21"/>
      <c r="D252" s="21"/>
      <c r="E252" s="21"/>
    </row>
    <row r="253" spans="2:5" x14ac:dyDescent="0.2">
      <c r="B253" s="21"/>
      <c r="C253" s="21"/>
      <c r="D253" s="21"/>
      <c r="E253" s="21"/>
    </row>
    <row r="254" spans="2:5" x14ac:dyDescent="0.2">
      <c r="B254" s="21"/>
      <c r="C254" s="21"/>
      <c r="D254" s="21"/>
      <c r="E254" s="21"/>
    </row>
    <row r="255" spans="2:5" x14ac:dyDescent="0.2">
      <c r="B255" s="21"/>
      <c r="C255" s="21"/>
      <c r="D255" s="21"/>
      <c r="E255" s="21"/>
    </row>
    <row r="256" spans="2:5" x14ac:dyDescent="0.2">
      <c r="B256" s="21"/>
      <c r="C256" s="21"/>
      <c r="D256" s="21"/>
      <c r="E256" s="21"/>
    </row>
    <row r="257" spans="2:5" x14ac:dyDescent="0.2">
      <c r="B257" s="21"/>
      <c r="C257" s="21"/>
      <c r="D257" s="21"/>
      <c r="E257" s="21"/>
    </row>
    <row r="258" spans="2:5" x14ac:dyDescent="0.2">
      <c r="B258" s="21"/>
      <c r="C258" s="21"/>
      <c r="D258" s="21"/>
      <c r="E258" s="21"/>
    </row>
    <row r="259" spans="2:5" x14ac:dyDescent="0.2">
      <c r="B259" s="21"/>
      <c r="C259" s="21"/>
      <c r="D259" s="21"/>
      <c r="E259" s="21"/>
    </row>
    <row r="260" spans="2:5" x14ac:dyDescent="0.2">
      <c r="B260" s="21"/>
      <c r="C260" s="21"/>
      <c r="D260" s="21"/>
      <c r="E260" s="21"/>
    </row>
    <row r="261" spans="2:5" x14ac:dyDescent="0.2">
      <c r="B261" s="21"/>
      <c r="C261" s="21"/>
      <c r="D261" s="21"/>
      <c r="E261" s="21"/>
    </row>
    <row r="262" spans="2:5" x14ac:dyDescent="0.2">
      <c r="B262" s="21"/>
      <c r="C262" s="21"/>
      <c r="D262" s="21"/>
      <c r="E262" s="21"/>
    </row>
    <row r="263" spans="2:5" x14ac:dyDescent="0.2">
      <c r="B263" s="21"/>
      <c r="C263" s="21"/>
      <c r="D263" s="21"/>
      <c r="E263" s="21"/>
    </row>
    <row r="264" spans="2:5" x14ac:dyDescent="0.2">
      <c r="B264" s="21"/>
      <c r="C264" s="21"/>
      <c r="D264" s="21"/>
      <c r="E264" s="21"/>
    </row>
    <row r="265" spans="2:5" x14ac:dyDescent="0.2">
      <c r="B265" s="21"/>
      <c r="C265" s="21"/>
      <c r="D265" s="21"/>
      <c r="E265" s="21"/>
    </row>
    <row r="266" spans="2:5" x14ac:dyDescent="0.2">
      <c r="B266" s="21"/>
      <c r="C266" s="21"/>
      <c r="D266" s="21"/>
      <c r="E266" s="21"/>
    </row>
    <row r="267" spans="2:5" x14ac:dyDescent="0.2">
      <c r="B267" s="21"/>
      <c r="C267" s="21"/>
      <c r="D267" s="21"/>
      <c r="E267" s="21"/>
    </row>
    <row r="268" spans="2:5" x14ac:dyDescent="0.2">
      <c r="B268" s="21"/>
      <c r="C268" s="21"/>
      <c r="D268" s="21"/>
      <c r="E268" s="21"/>
    </row>
    <row r="269" spans="2:5" x14ac:dyDescent="0.2">
      <c r="B269" s="21"/>
      <c r="C269" s="21"/>
      <c r="D269" s="21"/>
      <c r="E269" s="21"/>
    </row>
    <row r="270" spans="2:5" x14ac:dyDescent="0.2">
      <c r="B270" s="21"/>
      <c r="C270" s="21"/>
      <c r="D270" s="21"/>
      <c r="E270" s="21"/>
    </row>
    <row r="271" spans="2:5" x14ac:dyDescent="0.2">
      <c r="B271" s="21"/>
      <c r="C271" s="21"/>
      <c r="D271" s="21"/>
      <c r="E271" s="21"/>
    </row>
    <row r="272" spans="2:5" x14ac:dyDescent="0.2">
      <c r="B272" s="21"/>
      <c r="C272" s="21"/>
      <c r="D272" s="21"/>
      <c r="E272" s="21"/>
    </row>
    <row r="273" spans="2:5" x14ac:dyDescent="0.2">
      <c r="B273" s="21"/>
      <c r="C273" s="21"/>
      <c r="D273" s="21"/>
      <c r="E273" s="21"/>
    </row>
    <row r="274" spans="2:5" x14ac:dyDescent="0.2">
      <c r="B274" s="21"/>
      <c r="C274" s="21"/>
      <c r="D274" s="21"/>
      <c r="E274" s="21"/>
    </row>
    <row r="275" spans="2:5" x14ac:dyDescent="0.2">
      <c r="B275" s="21"/>
      <c r="C275" s="21"/>
      <c r="D275" s="21"/>
      <c r="E275" s="21"/>
    </row>
    <row r="276" spans="2:5" x14ac:dyDescent="0.2">
      <c r="B276" s="21"/>
      <c r="C276" s="21"/>
      <c r="D276" s="21"/>
      <c r="E276" s="21"/>
    </row>
    <row r="277" spans="2:5" x14ac:dyDescent="0.2">
      <c r="B277" s="21"/>
      <c r="C277" s="21"/>
      <c r="D277" s="21"/>
      <c r="E277" s="21"/>
    </row>
    <row r="278" spans="2:5" x14ac:dyDescent="0.2">
      <c r="B278" s="21"/>
      <c r="C278" s="21"/>
      <c r="D278" s="21"/>
      <c r="E278" s="21"/>
    </row>
    <row r="279" spans="2:5" x14ac:dyDescent="0.2">
      <c r="B279" s="21"/>
      <c r="C279" s="21"/>
      <c r="D279" s="21"/>
      <c r="E279" s="21"/>
    </row>
    <row r="280" spans="2:5" x14ac:dyDescent="0.2">
      <c r="B280" s="21"/>
      <c r="C280" s="21"/>
      <c r="D280" s="21"/>
      <c r="E280" s="21"/>
    </row>
    <row r="281" spans="2:5" x14ac:dyDescent="0.2">
      <c r="B281" s="21"/>
      <c r="C281" s="21"/>
      <c r="D281" s="21"/>
      <c r="E281" s="21"/>
    </row>
    <row r="282" spans="2:5" x14ac:dyDescent="0.2">
      <c r="B282" s="21"/>
      <c r="C282" s="21"/>
      <c r="D282" s="21"/>
      <c r="E282" s="21"/>
    </row>
    <row r="283" spans="2:5" x14ac:dyDescent="0.2">
      <c r="B283" s="21"/>
      <c r="C283" s="21"/>
      <c r="D283" s="21"/>
      <c r="E283" s="21"/>
    </row>
    <row r="284" spans="2:5" x14ac:dyDescent="0.2">
      <c r="B284" s="21"/>
      <c r="C284" s="21"/>
      <c r="D284" s="21"/>
      <c r="E284" s="21"/>
    </row>
    <row r="285" spans="2:5" x14ac:dyDescent="0.2">
      <c r="B285" s="21"/>
      <c r="C285" s="21"/>
      <c r="D285" s="21"/>
      <c r="E285" s="21"/>
    </row>
    <row r="286" spans="2:5" x14ac:dyDescent="0.2">
      <c r="B286" s="21"/>
      <c r="C286" s="21"/>
      <c r="D286" s="21"/>
      <c r="E286" s="21"/>
    </row>
    <row r="287" spans="2:5" x14ac:dyDescent="0.2">
      <c r="B287" s="21"/>
      <c r="C287" s="21"/>
      <c r="D287" s="21"/>
      <c r="E287" s="21"/>
    </row>
    <row r="288" spans="2:5" x14ac:dyDescent="0.2">
      <c r="B288" s="21"/>
      <c r="C288" s="21"/>
      <c r="D288" s="21"/>
      <c r="E288" s="21"/>
    </row>
    <row r="289" spans="2:5" x14ac:dyDescent="0.2">
      <c r="B289" s="21"/>
      <c r="C289" s="21"/>
      <c r="D289" s="21"/>
      <c r="E289" s="21"/>
    </row>
    <row r="290" spans="2:5" x14ac:dyDescent="0.2">
      <c r="B290" s="21"/>
      <c r="C290" s="21"/>
      <c r="D290" s="21"/>
      <c r="E290" s="21"/>
    </row>
  </sheetData>
  <conditionalFormatting sqref="J5:J38">
    <cfRule type="cellIs" dxfId="2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62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4"/>
      <c r="G2" s="54"/>
      <c r="H2" s="54"/>
      <c r="I2" s="56" t="s">
        <v>63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165306</v>
      </c>
      <c r="C5" s="82">
        <v>154261</v>
      </c>
      <c r="D5" s="82">
        <v>165798</v>
      </c>
      <c r="E5" s="82">
        <v>225251</v>
      </c>
      <c r="F5" s="82">
        <v>188715</v>
      </c>
      <c r="G5" s="84">
        <v>-0.16220127768578163</v>
      </c>
      <c r="H5" s="85">
        <v>3.3664142678375919E-2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58734</v>
      </c>
      <c r="C6" s="88">
        <v>49590</v>
      </c>
      <c r="D6" s="88">
        <v>44727</v>
      </c>
      <c r="E6" s="88">
        <v>40131</v>
      </c>
      <c r="F6" s="88">
        <v>35105</v>
      </c>
      <c r="G6" s="84">
        <v>-0.12523983952555384</v>
      </c>
      <c r="H6" s="85">
        <v>-0.12073487117033077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99971</v>
      </c>
      <c r="C7" s="88">
        <v>79654</v>
      </c>
      <c r="D7" s="88">
        <v>60102</v>
      </c>
      <c r="E7" s="88">
        <v>63099</v>
      </c>
      <c r="F7" s="88">
        <v>60768</v>
      </c>
      <c r="G7" s="84">
        <v>-3.6941948366852051E-2</v>
      </c>
      <c r="H7" s="85">
        <v>-0.11702130118812792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118692</v>
      </c>
      <c r="C8" s="88">
        <v>119342</v>
      </c>
      <c r="D8" s="88">
        <v>122028</v>
      </c>
      <c r="E8" s="88">
        <v>136493</v>
      </c>
      <c r="F8" s="88">
        <v>133962</v>
      </c>
      <c r="G8" s="84">
        <v>-1.8543075469071635E-2</v>
      </c>
      <c r="H8" s="85">
        <v>3.0718434970334885E-2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87609</v>
      </c>
      <c r="C9" s="88">
        <v>63319</v>
      </c>
      <c r="D9" s="88">
        <v>56867</v>
      </c>
      <c r="E9" s="88">
        <v>61041</v>
      </c>
      <c r="F9" s="88">
        <v>58434</v>
      </c>
      <c r="G9" s="84">
        <v>-4.2708998869612214E-2</v>
      </c>
      <c r="H9" s="85">
        <v>-9.6289718521080592E-2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5894</v>
      </c>
      <c r="C10" s="88">
        <v>5439</v>
      </c>
      <c r="D10" s="88">
        <v>5535</v>
      </c>
      <c r="E10" s="88">
        <v>6301</v>
      </c>
      <c r="F10" s="88">
        <v>6764</v>
      </c>
      <c r="G10" s="84">
        <v>7.3480399936518115E-2</v>
      </c>
      <c r="H10" s="85">
        <v>3.5019106237925701E-2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7677</v>
      </c>
      <c r="C11" s="88">
        <v>6463</v>
      </c>
      <c r="D11" s="88">
        <v>6345</v>
      </c>
      <c r="E11" s="88">
        <v>6867</v>
      </c>
      <c r="F11" s="88">
        <v>6353</v>
      </c>
      <c r="G11" s="84">
        <v>-7.4850735401194135E-2</v>
      </c>
      <c r="H11" s="85">
        <v>-4.6223036636046211E-2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10391</v>
      </c>
      <c r="C12" s="88">
        <v>6720</v>
      </c>
      <c r="D12" s="88">
        <v>5575</v>
      </c>
      <c r="E12" s="88">
        <v>6924</v>
      </c>
      <c r="F12" s="88">
        <v>6827</v>
      </c>
      <c r="G12" s="84">
        <v>-1.4009243212016131E-2</v>
      </c>
      <c r="H12" s="85">
        <v>-9.9687791165789075E-2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14128</v>
      </c>
      <c r="C13" s="88">
        <v>11068</v>
      </c>
      <c r="D13" s="88">
        <v>9232</v>
      </c>
      <c r="E13" s="88">
        <v>9771</v>
      </c>
      <c r="F13" s="88">
        <v>8708</v>
      </c>
      <c r="G13" s="84">
        <v>-0.10879132125678026</v>
      </c>
      <c r="H13" s="85">
        <v>-0.11394754436355203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8690</v>
      </c>
      <c r="C14" s="88">
        <v>5985</v>
      </c>
      <c r="D14" s="88">
        <v>4926</v>
      </c>
      <c r="E14" s="88">
        <v>5874</v>
      </c>
      <c r="F14" s="88">
        <v>5319</v>
      </c>
      <c r="G14" s="84">
        <v>-9.4484167517875361E-2</v>
      </c>
      <c r="H14" s="85">
        <v>-0.11549039471742728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42119</v>
      </c>
      <c r="C15" s="88">
        <v>40308</v>
      </c>
      <c r="D15" s="88">
        <v>42681</v>
      </c>
      <c r="E15" s="88">
        <v>46368</v>
      </c>
      <c r="F15" s="88">
        <v>43387</v>
      </c>
      <c r="G15" s="84">
        <v>-6.4290027605245048E-2</v>
      </c>
      <c r="H15" s="85">
        <v>7.4427888268946418E-3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63249</v>
      </c>
      <c r="C16" s="88">
        <v>51205</v>
      </c>
      <c r="D16" s="88">
        <v>47386</v>
      </c>
      <c r="E16" s="88">
        <v>49191</v>
      </c>
      <c r="F16" s="88">
        <v>38038</v>
      </c>
      <c r="G16" s="84">
        <v>-0.22672846658941681</v>
      </c>
      <c r="H16" s="85">
        <v>-0.1193750158137632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6902</v>
      </c>
      <c r="C17" s="88">
        <v>7596</v>
      </c>
      <c r="D17" s="88">
        <v>8732</v>
      </c>
      <c r="E17" s="88">
        <v>8611</v>
      </c>
      <c r="F17" s="88">
        <v>8751</v>
      </c>
      <c r="G17" s="84">
        <v>1.6258274300313458E-2</v>
      </c>
      <c r="H17" s="85">
        <v>6.1135104763170078E-2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8024</v>
      </c>
      <c r="C18" s="88">
        <v>6233</v>
      </c>
      <c r="D18" s="88">
        <v>5851</v>
      </c>
      <c r="E18" s="88">
        <v>7077</v>
      </c>
      <c r="F18" s="88">
        <v>5981</v>
      </c>
      <c r="G18" s="84">
        <v>-0.15486788187084921</v>
      </c>
      <c r="H18" s="85">
        <v>-7.0828841979299728E-2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8992</v>
      </c>
      <c r="C19" s="88">
        <v>8289</v>
      </c>
      <c r="D19" s="88">
        <v>6920</v>
      </c>
      <c r="E19" s="88">
        <v>8229</v>
      </c>
      <c r="F19" s="88">
        <v>7299</v>
      </c>
      <c r="G19" s="84">
        <v>-0.11301494713816984</v>
      </c>
      <c r="H19" s="85">
        <v>-5.0813033138357389E-2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11737</v>
      </c>
      <c r="C20" s="88">
        <v>9875</v>
      </c>
      <c r="D20" s="88">
        <v>12043</v>
      </c>
      <c r="E20" s="88">
        <v>14960</v>
      </c>
      <c r="F20" s="88">
        <v>15842</v>
      </c>
      <c r="G20" s="84">
        <v>5.895721925133679E-2</v>
      </c>
      <c r="H20" s="85">
        <v>7.7862161173923861E-2</v>
      </c>
      <c r="I20" s="89" t="s">
        <v>76</v>
      </c>
      <c r="J20" s="87"/>
    </row>
    <row r="21" spans="1:10" x14ac:dyDescent="0.2">
      <c r="A21" s="88" t="s">
        <v>85</v>
      </c>
      <c r="B21" s="87">
        <v>6750</v>
      </c>
      <c r="C21" s="88">
        <v>6924</v>
      </c>
      <c r="D21" s="88">
        <v>4998</v>
      </c>
      <c r="E21" s="88">
        <v>4592</v>
      </c>
      <c r="F21" s="88">
        <v>4184</v>
      </c>
      <c r="G21" s="84">
        <v>-8.8850174216027922E-2</v>
      </c>
      <c r="H21" s="85">
        <v>-0.11269694714114842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5768</v>
      </c>
      <c r="C22" s="88">
        <v>4878</v>
      </c>
      <c r="D22" s="88">
        <v>5475</v>
      </c>
      <c r="E22" s="88">
        <v>5884</v>
      </c>
      <c r="F22" s="88">
        <v>5373</v>
      </c>
      <c r="G22" s="84">
        <v>-8.6845683208701563E-2</v>
      </c>
      <c r="H22" s="85">
        <v>-1.7578411984272235E-2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10753</v>
      </c>
      <c r="C23" s="88">
        <v>10379</v>
      </c>
      <c r="D23" s="88">
        <v>11031</v>
      </c>
      <c r="E23" s="88">
        <v>12584</v>
      </c>
      <c r="F23" s="88">
        <v>10403</v>
      </c>
      <c r="G23" s="84">
        <v>-0.17331532104259373</v>
      </c>
      <c r="H23" s="85">
        <v>-8.2385157087194738E-3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7328</v>
      </c>
      <c r="C24" s="88">
        <v>6230</v>
      </c>
      <c r="D24" s="88">
        <v>3874</v>
      </c>
      <c r="E24" s="88">
        <v>5323</v>
      </c>
      <c r="F24" s="88">
        <v>5538</v>
      </c>
      <c r="G24" s="84">
        <v>4.039075709186557E-2</v>
      </c>
      <c r="H24" s="85">
        <v>-6.7622310979029265E-2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11332</v>
      </c>
      <c r="C25" s="88">
        <v>10940</v>
      </c>
      <c r="D25" s="88">
        <v>9812</v>
      </c>
      <c r="E25" s="88">
        <v>12072</v>
      </c>
      <c r="F25" s="88">
        <v>12116</v>
      </c>
      <c r="G25" s="84">
        <v>3.6447978793903157E-3</v>
      </c>
      <c r="H25" s="85">
        <v>1.6864708064983747E-2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9553</v>
      </c>
      <c r="C26" s="88">
        <v>7460</v>
      </c>
      <c r="D26" s="88">
        <v>8103</v>
      </c>
      <c r="E26" s="88">
        <v>12548</v>
      </c>
      <c r="F26" s="88">
        <v>14029</v>
      </c>
      <c r="G26" s="84">
        <v>0.11802677717564558</v>
      </c>
      <c r="H26" s="85">
        <v>0.10083374599835215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40405</v>
      </c>
      <c r="C27" s="88">
        <v>34537</v>
      </c>
      <c r="D27" s="88">
        <v>34572</v>
      </c>
      <c r="E27" s="88">
        <v>42534</v>
      </c>
      <c r="F27" s="88">
        <v>43279</v>
      </c>
      <c r="G27" s="84">
        <v>1.7515399445149793E-2</v>
      </c>
      <c r="H27" s="85">
        <v>1.7326896230196454E-2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7571</v>
      </c>
      <c r="C28" s="88">
        <v>5525</v>
      </c>
      <c r="D28" s="88">
        <v>6314</v>
      </c>
      <c r="E28" s="88">
        <v>6655</v>
      </c>
      <c r="F28" s="88">
        <v>7186</v>
      </c>
      <c r="G28" s="84">
        <v>7.9789631855747611E-2</v>
      </c>
      <c r="H28" s="85">
        <v>-1.296286644552691E-2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12068</v>
      </c>
      <c r="C29" s="88">
        <v>8098</v>
      </c>
      <c r="D29" s="88">
        <v>7952</v>
      </c>
      <c r="E29" s="88">
        <v>13980</v>
      </c>
      <c r="F29" s="88">
        <v>23146</v>
      </c>
      <c r="G29" s="84">
        <v>0.65565092989985696</v>
      </c>
      <c r="H29" s="85">
        <v>0.17682032848612095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4572</v>
      </c>
      <c r="C30" s="88">
        <v>5642</v>
      </c>
      <c r="D30" s="88">
        <v>4630</v>
      </c>
      <c r="E30" s="88">
        <v>6366</v>
      </c>
      <c r="F30" s="88">
        <v>10748</v>
      </c>
      <c r="G30" s="84">
        <v>0.68834432924913602</v>
      </c>
      <c r="H30" s="85">
        <v>0.23824151023910645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5394</v>
      </c>
      <c r="C31" s="88">
        <v>3309</v>
      </c>
      <c r="D31" s="88">
        <v>3594</v>
      </c>
      <c r="E31" s="88">
        <v>4528</v>
      </c>
      <c r="F31" s="88">
        <v>6455</v>
      </c>
      <c r="G31" s="84">
        <v>0.42557420494699638</v>
      </c>
      <c r="H31" s="85">
        <v>4.5914842594776406E-2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4042</v>
      </c>
      <c r="C32" s="88">
        <v>2390</v>
      </c>
      <c r="D32" s="88">
        <v>1918</v>
      </c>
      <c r="E32" s="88">
        <v>2508</v>
      </c>
      <c r="F32" s="88">
        <v>5761</v>
      </c>
      <c r="G32" s="84">
        <v>1.2970494417862839</v>
      </c>
      <c r="H32" s="85">
        <v>9.2635713266530306E-2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7284</v>
      </c>
      <c r="C33" s="88">
        <v>6786</v>
      </c>
      <c r="D33" s="88">
        <v>6248</v>
      </c>
      <c r="E33" s="88">
        <v>6163</v>
      </c>
      <c r="F33" s="88">
        <v>10091</v>
      </c>
      <c r="G33" s="84">
        <v>0.63735193899075115</v>
      </c>
      <c r="H33" s="85">
        <v>8.4903392550517154E-2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4213</v>
      </c>
      <c r="C34" s="88">
        <v>2986</v>
      </c>
      <c r="D34" s="88">
        <v>2713</v>
      </c>
      <c r="E34" s="88">
        <v>3712</v>
      </c>
      <c r="F34" s="88">
        <v>3595</v>
      </c>
      <c r="G34" s="84">
        <v>-3.1519396551724088E-2</v>
      </c>
      <c r="H34" s="85">
        <v>-3.8881672420084001E-2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3817</v>
      </c>
      <c r="C35" s="88">
        <v>3066</v>
      </c>
      <c r="D35" s="88">
        <v>4106</v>
      </c>
      <c r="E35" s="88">
        <v>5535</v>
      </c>
      <c r="F35" s="88">
        <v>6014</v>
      </c>
      <c r="G35" s="84">
        <v>8.6540198735320706E-2</v>
      </c>
      <c r="H35" s="85">
        <v>0.12036701960337237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130666</v>
      </c>
      <c r="C36" s="90">
        <v>87465</v>
      </c>
      <c r="D36" s="90">
        <v>79975</v>
      </c>
      <c r="E36" s="90">
        <v>79815</v>
      </c>
      <c r="F36" s="90">
        <v>90898</v>
      </c>
      <c r="G36" s="84">
        <v>0.13885861053686654</v>
      </c>
      <c r="H36" s="85">
        <v>-8.6732647423125031E-2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805542</v>
      </c>
      <c r="C37" s="104">
        <v>677701</v>
      </c>
      <c r="D37" s="104">
        <v>634265</v>
      </c>
      <c r="E37" s="105">
        <v>695736</v>
      </c>
      <c r="F37" s="105">
        <v>700354</v>
      </c>
      <c r="G37" s="106">
        <v>6.6375751721916565E-3</v>
      </c>
      <c r="H37" s="107">
        <v>-3.4377545794982978E-2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970848</v>
      </c>
      <c r="C38" s="104">
        <v>831962</v>
      </c>
      <c r="D38" s="104">
        <v>800063</v>
      </c>
      <c r="E38" s="105">
        <v>920987</v>
      </c>
      <c r="F38" s="105">
        <v>889069</v>
      </c>
      <c r="G38" s="106">
        <v>-3.4656298080211756E-2</v>
      </c>
      <c r="H38" s="106">
        <v>-2.1758558921586402E-2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E41" s="91"/>
      <c r="F41" s="91"/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2" width="13" style="29" customWidth="1"/>
    <col min="13" max="14" width="13.42578125" style="29" customWidth="1"/>
    <col min="15" max="16384" width="9.140625" style="29"/>
  </cols>
  <sheetData>
    <row r="1" spans="1:10" s="23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64</v>
      </c>
    </row>
    <row r="2" spans="1:10" s="23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 t="s">
        <v>65</v>
      </c>
    </row>
    <row r="3" spans="1:10" s="101" customFormat="1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24" t="s">
        <v>3</v>
      </c>
    </row>
    <row r="4" spans="1:10" s="101" customFormat="1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102"/>
    </row>
    <row r="5" spans="1:10" ht="14.1" customHeight="1" x14ac:dyDescent="0.2">
      <c r="A5" s="82" t="s">
        <v>4</v>
      </c>
      <c r="B5" s="82">
        <v>37037</v>
      </c>
      <c r="C5" s="82">
        <v>23294</v>
      </c>
      <c r="D5" s="82">
        <v>44666</v>
      </c>
      <c r="E5" s="82">
        <v>51855</v>
      </c>
      <c r="F5" s="82">
        <v>48680</v>
      </c>
      <c r="G5" s="84">
        <v>-6.1228425417028221E-2</v>
      </c>
      <c r="H5" s="85">
        <v>7.0726846643748509E-2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15201</v>
      </c>
      <c r="C6" s="88">
        <v>12339</v>
      </c>
      <c r="D6" s="88">
        <v>15031</v>
      </c>
      <c r="E6" s="88">
        <v>18144</v>
      </c>
      <c r="F6" s="88">
        <v>16278</v>
      </c>
      <c r="G6" s="84">
        <v>-0.10284391534391535</v>
      </c>
      <c r="H6" s="85">
        <v>1.7260593733363638E-2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13338</v>
      </c>
      <c r="C7" s="88">
        <v>10744</v>
      </c>
      <c r="D7" s="88">
        <v>10930</v>
      </c>
      <c r="E7" s="88">
        <v>13135</v>
      </c>
      <c r="F7" s="88">
        <v>14802</v>
      </c>
      <c r="G7" s="84">
        <v>0.12691282832127904</v>
      </c>
      <c r="H7" s="85">
        <v>2.6378205984285641E-2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8966</v>
      </c>
      <c r="C8" s="88">
        <v>6306</v>
      </c>
      <c r="D8" s="88">
        <v>7494</v>
      </c>
      <c r="E8" s="88">
        <v>12239</v>
      </c>
      <c r="F8" s="88">
        <v>11056</v>
      </c>
      <c r="G8" s="84">
        <v>-9.6658223711087454E-2</v>
      </c>
      <c r="H8" s="85">
        <v>5.3779689813004961E-2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12519</v>
      </c>
      <c r="C9" s="88">
        <v>9566</v>
      </c>
      <c r="D9" s="88">
        <v>9684</v>
      </c>
      <c r="E9" s="88">
        <v>10183</v>
      </c>
      <c r="F9" s="88">
        <v>11676</v>
      </c>
      <c r="G9" s="84">
        <v>0.14661691053716974</v>
      </c>
      <c r="H9" s="85">
        <v>-1.7277019987231301E-2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150</v>
      </c>
      <c r="C10" s="88">
        <v>41</v>
      </c>
      <c r="D10" s="88">
        <v>240</v>
      </c>
      <c r="E10" s="88">
        <v>297</v>
      </c>
      <c r="F10" s="88">
        <v>502</v>
      </c>
      <c r="G10" s="84">
        <v>0.69023569023569031</v>
      </c>
      <c r="H10" s="85">
        <v>0.35254933287784329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436</v>
      </c>
      <c r="C11" s="88">
        <v>366</v>
      </c>
      <c r="D11" s="88">
        <v>327</v>
      </c>
      <c r="E11" s="88">
        <v>381</v>
      </c>
      <c r="F11" s="88">
        <v>372</v>
      </c>
      <c r="G11" s="84">
        <v>-2.3622047244094446E-2</v>
      </c>
      <c r="H11" s="85">
        <v>-3.8909880168773614E-2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497</v>
      </c>
      <c r="C12" s="88">
        <v>312</v>
      </c>
      <c r="D12" s="88">
        <v>390</v>
      </c>
      <c r="E12" s="88">
        <v>519</v>
      </c>
      <c r="F12" s="88">
        <v>725</v>
      </c>
      <c r="G12" s="84">
        <v>0.39691714836223513</v>
      </c>
      <c r="H12" s="85">
        <v>9.8994210228312784E-2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4323</v>
      </c>
      <c r="C13" s="88">
        <v>1500</v>
      </c>
      <c r="D13" s="88">
        <v>2097</v>
      </c>
      <c r="E13" s="88">
        <v>4821</v>
      </c>
      <c r="F13" s="88">
        <v>6738</v>
      </c>
      <c r="G13" s="84">
        <v>0.39763534536403244</v>
      </c>
      <c r="H13" s="85">
        <v>0.117342820509031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332</v>
      </c>
      <c r="C14" s="88">
        <v>362</v>
      </c>
      <c r="D14" s="88">
        <v>704</v>
      </c>
      <c r="E14" s="88">
        <v>1097</v>
      </c>
      <c r="F14" s="88">
        <v>817</v>
      </c>
      <c r="G14" s="84">
        <v>-0.25524156791248864</v>
      </c>
      <c r="H14" s="85">
        <v>0.25248055823090998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3139</v>
      </c>
      <c r="C15" s="88">
        <v>2380</v>
      </c>
      <c r="D15" s="88">
        <v>2133</v>
      </c>
      <c r="E15" s="88">
        <v>2551</v>
      </c>
      <c r="F15" s="88">
        <v>4190</v>
      </c>
      <c r="G15" s="84">
        <v>0.64249313994511947</v>
      </c>
      <c r="H15" s="85">
        <v>7.486934431245218E-2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2486</v>
      </c>
      <c r="C16" s="88">
        <v>1731</v>
      </c>
      <c r="D16" s="88">
        <v>2328</v>
      </c>
      <c r="E16" s="88">
        <v>4010</v>
      </c>
      <c r="F16" s="88">
        <v>4816</v>
      </c>
      <c r="G16" s="84">
        <v>0.20099750623441404</v>
      </c>
      <c r="H16" s="85">
        <v>0.17976725645349489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796</v>
      </c>
      <c r="C17" s="88">
        <v>241</v>
      </c>
      <c r="D17" s="88">
        <v>537</v>
      </c>
      <c r="E17" s="88">
        <v>1354</v>
      </c>
      <c r="F17" s="88">
        <v>1190</v>
      </c>
      <c r="G17" s="84">
        <v>-0.12112259970457906</v>
      </c>
      <c r="H17" s="85">
        <v>0.10575388373143846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271</v>
      </c>
      <c r="C18" s="88">
        <v>209</v>
      </c>
      <c r="D18" s="88">
        <v>267</v>
      </c>
      <c r="E18" s="88">
        <v>285</v>
      </c>
      <c r="F18" s="88">
        <v>291</v>
      </c>
      <c r="G18" s="84">
        <v>2.1052631578947434E-2</v>
      </c>
      <c r="H18" s="85">
        <v>1.7960495693138068E-2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353</v>
      </c>
      <c r="C19" s="88">
        <v>620</v>
      </c>
      <c r="D19" s="88">
        <v>820</v>
      </c>
      <c r="E19" s="88">
        <v>409</v>
      </c>
      <c r="F19" s="88">
        <v>406</v>
      </c>
      <c r="G19" s="84">
        <v>-7.3349633251833524E-3</v>
      </c>
      <c r="H19" s="85">
        <v>3.5589961741593346E-2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6006</v>
      </c>
      <c r="C20" s="88">
        <v>6452</v>
      </c>
      <c r="D20" s="88">
        <v>8266</v>
      </c>
      <c r="E20" s="88">
        <v>5023</v>
      </c>
      <c r="F20" s="88">
        <v>10948</v>
      </c>
      <c r="G20" s="84">
        <v>1.1795739597849892</v>
      </c>
      <c r="H20" s="85">
        <v>0.16194979916891161</v>
      </c>
      <c r="I20" s="89" t="s">
        <v>76</v>
      </c>
      <c r="J20" s="87"/>
    </row>
    <row r="21" spans="1:10" x14ac:dyDescent="0.2">
      <c r="A21" s="88" t="s">
        <v>85</v>
      </c>
      <c r="B21" s="87">
        <v>600</v>
      </c>
      <c r="C21" s="88">
        <v>609</v>
      </c>
      <c r="D21" s="88">
        <v>657</v>
      </c>
      <c r="E21" s="88">
        <v>1038</v>
      </c>
      <c r="F21" s="88">
        <v>1510</v>
      </c>
      <c r="G21" s="84">
        <v>0.45472061657032747</v>
      </c>
      <c r="H21" s="85">
        <v>0.25952393304194077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250</v>
      </c>
      <c r="C22" s="88">
        <v>345</v>
      </c>
      <c r="D22" s="88">
        <v>684</v>
      </c>
      <c r="E22" s="88">
        <v>2166</v>
      </c>
      <c r="F22" s="88">
        <v>4472</v>
      </c>
      <c r="G22" s="84">
        <v>1.0646352723915049</v>
      </c>
      <c r="H22" s="85">
        <v>1.0565555582389741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1492</v>
      </c>
      <c r="C23" s="88">
        <v>630</v>
      </c>
      <c r="D23" s="88">
        <v>363</v>
      </c>
      <c r="E23" s="88">
        <v>747</v>
      </c>
      <c r="F23" s="88">
        <v>1016</v>
      </c>
      <c r="G23" s="84">
        <v>0.36010709504685412</v>
      </c>
      <c r="H23" s="85">
        <v>-9.1591433207639517E-2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483</v>
      </c>
      <c r="C24" s="88">
        <v>176</v>
      </c>
      <c r="D24" s="88">
        <v>226</v>
      </c>
      <c r="E24" s="88">
        <v>266</v>
      </c>
      <c r="F24" s="88">
        <v>410</v>
      </c>
      <c r="G24" s="84">
        <v>0.54135338345864659</v>
      </c>
      <c r="H24" s="85">
        <v>-4.01371540111225E-2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969</v>
      </c>
      <c r="C25" s="88">
        <v>750</v>
      </c>
      <c r="D25" s="88">
        <v>730</v>
      </c>
      <c r="E25" s="88">
        <v>1215</v>
      </c>
      <c r="F25" s="88">
        <v>1066</v>
      </c>
      <c r="G25" s="84">
        <v>-0.12263374485596712</v>
      </c>
      <c r="H25" s="85">
        <v>2.4137708168345151E-2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762</v>
      </c>
      <c r="C26" s="88">
        <v>421</v>
      </c>
      <c r="D26" s="88">
        <v>482</v>
      </c>
      <c r="E26" s="88">
        <v>1656</v>
      </c>
      <c r="F26" s="88">
        <v>1186</v>
      </c>
      <c r="G26" s="84">
        <v>-0.28381642512077299</v>
      </c>
      <c r="H26" s="85">
        <v>0.11694664875288141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3436</v>
      </c>
      <c r="C27" s="88">
        <v>2264</v>
      </c>
      <c r="D27" s="88">
        <v>2573</v>
      </c>
      <c r="E27" s="88">
        <v>4037</v>
      </c>
      <c r="F27" s="88">
        <v>3813</v>
      </c>
      <c r="G27" s="84">
        <v>-5.5486747584840179E-2</v>
      </c>
      <c r="H27" s="85">
        <v>2.636873106591664E-2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978</v>
      </c>
      <c r="C28" s="88">
        <v>390</v>
      </c>
      <c r="D28" s="88">
        <v>565</v>
      </c>
      <c r="E28" s="88">
        <v>890</v>
      </c>
      <c r="F28" s="88">
        <v>906</v>
      </c>
      <c r="G28" s="84">
        <v>1.7977528089887729E-2</v>
      </c>
      <c r="H28" s="85">
        <v>-1.8936008834144369E-2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1411</v>
      </c>
      <c r="C29" s="88">
        <v>796</v>
      </c>
      <c r="D29" s="88">
        <v>737</v>
      </c>
      <c r="E29" s="88">
        <v>736</v>
      </c>
      <c r="F29" s="88">
        <v>850</v>
      </c>
      <c r="G29" s="84">
        <v>0.15489130434782616</v>
      </c>
      <c r="H29" s="85">
        <v>-0.1190059445681072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345</v>
      </c>
      <c r="C30" s="88">
        <v>933</v>
      </c>
      <c r="D30" s="88">
        <v>313</v>
      </c>
      <c r="E30" s="88">
        <v>773</v>
      </c>
      <c r="F30" s="88">
        <v>1494</v>
      </c>
      <c r="G30" s="84">
        <v>0.93272962483829236</v>
      </c>
      <c r="H30" s="85">
        <v>0.4425566448635001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1671</v>
      </c>
      <c r="C31" s="88">
        <v>1020</v>
      </c>
      <c r="D31" s="88">
        <v>2379</v>
      </c>
      <c r="E31" s="88">
        <v>1845</v>
      </c>
      <c r="F31" s="88">
        <v>1560</v>
      </c>
      <c r="G31" s="84">
        <v>-0.15447154471544711</v>
      </c>
      <c r="H31" s="85">
        <v>-1.7037302424896095E-2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965</v>
      </c>
      <c r="C32" s="88">
        <v>490</v>
      </c>
      <c r="D32" s="88">
        <v>441</v>
      </c>
      <c r="E32" s="88">
        <v>591</v>
      </c>
      <c r="F32" s="88">
        <v>448</v>
      </c>
      <c r="G32" s="84">
        <v>-0.2419627749576988</v>
      </c>
      <c r="H32" s="85">
        <v>-0.17455588578646719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342</v>
      </c>
      <c r="C33" s="88">
        <v>263</v>
      </c>
      <c r="D33" s="88">
        <v>731</v>
      </c>
      <c r="E33" s="88">
        <v>327</v>
      </c>
      <c r="F33" s="88">
        <v>607</v>
      </c>
      <c r="G33" s="84">
        <v>0.85626911314984699</v>
      </c>
      <c r="H33" s="85">
        <v>0.15422545062662207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317</v>
      </c>
      <c r="C34" s="88">
        <v>159</v>
      </c>
      <c r="D34" s="88">
        <v>340</v>
      </c>
      <c r="E34" s="88">
        <v>645</v>
      </c>
      <c r="F34" s="88">
        <v>645</v>
      </c>
      <c r="G34" s="84">
        <v>0</v>
      </c>
      <c r="H34" s="85">
        <v>0.19433212236942188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999</v>
      </c>
      <c r="C35" s="88">
        <v>450</v>
      </c>
      <c r="D35" s="88">
        <v>759</v>
      </c>
      <c r="E35" s="88">
        <v>992</v>
      </c>
      <c r="F35" s="88">
        <v>625</v>
      </c>
      <c r="G35" s="84">
        <v>-0.36995967741935487</v>
      </c>
      <c r="H35" s="85">
        <v>-0.11063787102192402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8970</v>
      </c>
      <c r="C36" s="90">
        <v>3853</v>
      </c>
      <c r="D36" s="90">
        <v>5804</v>
      </c>
      <c r="E36" s="90">
        <v>6835</v>
      </c>
      <c r="F36" s="90">
        <v>10345</v>
      </c>
      <c r="G36" s="84">
        <v>0.51353328456474023</v>
      </c>
      <c r="H36" s="85">
        <v>3.6297649232456042E-2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89995</v>
      </c>
      <c r="C37" s="104">
        <v>66718</v>
      </c>
      <c r="D37" s="104">
        <v>79032</v>
      </c>
      <c r="E37" s="105">
        <v>99207</v>
      </c>
      <c r="F37" s="105">
        <v>115760</v>
      </c>
      <c r="G37" s="106">
        <v>0.16685314544336594</v>
      </c>
      <c r="H37" s="107">
        <v>6.4964262513432125E-2</v>
      </c>
      <c r="I37" s="108" t="s">
        <v>46</v>
      </c>
      <c r="J37" s="87"/>
    </row>
    <row r="38" spans="1:10" s="101" customFormat="1" ht="14.1" customHeight="1" x14ac:dyDescent="0.2">
      <c r="A38" s="109" t="s">
        <v>47</v>
      </c>
      <c r="B38" s="108">
        <v>127032</v>
      </c>
      <c r="C38" s="104">
        <v>90012</v>
      </c>
      <c r="D38" s="104">
        <v>123698</v>
      </c>
      <c r="E38" s="105">
        <v>151062</v>
      </c>
      <c r="F38" s="105">
        <v>164440</v>
      </c>
      <c r="G38" s="106">
        <v>8.8559664243820446E-2</v>
      </c>
      <c r="H38" s="106">
        <v>6.6654041209546211E-2</v>
      </c>
      <c r="I38" s="108" t="s">
        <v>48</v>
      </c>
      <c r="J38" s="87"/>
    </row>
    <row r="39" spans="1:10" s="101" customFormat="1" ht="12.75" customHeight="1" x14ac:dyDescent="0.2">
      <c r="A39" s="13" t="s">
        <v>127</v>
      </c>
      <c r="B39" s="14"/>
      <c r="C39" s="21"/>
      <c r="D39" s="21"/>
      <c r="E39" s="21"/>
      <c r="F39" s="13" t="s">
        <v>114</v>
      </c>
      <c r="G39" s="21"/>
      <c r="H39" s="21"/>
      <c r="I39" s="15" t="s">
        <v>86</v>
      </c>
      <c r="J39"/>
    </row>
    <row r="40" spans="1:10" s="101" customFormat="1" ht="12.75" customHeight="1" x14ac:dyDescent="0.2">
      <c r="A40" s="13"/>
      <c r="B40" s="14"/>
      <c r="C40" s="21"/>
      <c r="D40" s="21"/>
      <c r="E40" s="21"/>
      <c r="F40" s="13" t="s">
        <v>115</v>
      </c>
      <c r="G40" s="21"/>
      <c r="H40" s="21"/>
      <c r="I40" s="14" t="s">
        <v>87</v>
      </c>
      <c r="J40"/>
    </row>
    <row r="41" spans="1:10" s="101" customFormat="1" x14ac:dyDescent="0.2">
      <c r="A41" s="21"/>
      <c r="B41" s="21"/>
      <c r="C41" s="21"/>
      <c r="D41" s="21"/>
      <c r="E41" s="21"/>
      <c r="F41" s="21"/>
      <c r="G41" s="21"/>
      <c r="H41"/>
      <c r="I41" s="21"/>
      <c r="J41"/>
    </row>
    <row r="42" spans="1:10" s="101" customFormat="1" x14ac:dyDescent="0.2"/>
    <row r="43" spans="1:10" s="101" customFormat="1" x14ac:dyDescent="0.2"/>
    <row r="44" spans="1:10" s="101" customFormat="1" x14ac:dyDescent="0.2"/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66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 t="s">
        <v>67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11441</v>
      </c>
      <c r="C5" s="82">
        <v>17277</v>
      </c>
      <c r="D5" s="82">
        <v>24421</v>
      </c>
      <c r="E5" s="82">
        <v>26912</v>
      </c>
      <c r="F5" s="82">
        <v>34385</v>
      </c>
      <c r="G5" s="84">
        <v>0.27768281807372186</v>
      </c>
      <c r="H5" s="85">
        <v>0.31666793957891293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8100</v>
      </c>
      <c r="C6" s="88">
        <v>9090</v>
      </c>
      <c r="D6" s="88">
        <v>10348</v>
      </c>
      <c r="E6" s="88">
        <v>12753</v>
      </c>
      <c r="F6" s="88">
        <v>16988</v>
      </c>
      <c r="G6" s="84">
        <v>0.33207872657413939</v>
      </c>
      <c r="H6" s="85">
        <v>0.20341191839909412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7511</v>
      </c>
      <c r="C7" s="88">
        <v>6170</v>
      </c>
      <c r="D7" s="88">
        <v>7181</v>
      </c>
      <c r="E7" s="88">
        <v>8640</v>
      </c>
      <c r="F7" s="88">
        <v>9519</v>
      </c>
      <c r="G7" s="84">
        <v>0.10173611111111103</v>
      </c>
      <c r="H7" s="85">
        <v>6.1019562377895742E-2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3420</v>
      </c>
      <c r="C8" s="88">
        <v>3448</v>
      </c>
      <c r="D8" s="88">
        <v>3704</v>
      </c>
      <c r="E8" s="88">
        <v>4774</v>
      </c>
      <c r="F8" s="88">
        <v>5476</v>
      </c>
      <c r="G8" s="84">
        <v>0.14704650188521162</v>
      </c>
      <c r="H8" s="85">
        <v>0.12488812817320794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9392</v>
      </c>
      <c r="C9" s="88">
        <v>8557</v>
      </c>
      <c r="D9" s="88">
        <v>8706</v>
      </c>
      <c r="E9" s="88">
        <v>8672</v>
      </c>
      <c r="F9" s="88">
        <v>7505</v>
      </c>
      <c r="G9" s="84">
        <v>-0.13457103321033215</v>
      </c>
      <c r="H9" s="85">
        <v>-5.4529129098141338E-2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126</v>
      </c>
      <c r="C10" s="88">
        <v>278</v>
      </c>
      <c r="D10" s="88">
        <v>248</v>
      </c>
      <c r="E10" s="88">
        <v>347</v>
      </c>
      <c r="F10" s="88">
        <v>299</v>
      </c>
      <c r="G10" s="84">
        <v>-0.13832853025936598</v>
      </c>
      <c r="H10" s="85">
        <v>0.24115254116493379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463</v>
      </c>
      <c r="C11" s="88">
        <v>438</v>
      </c>
      <c r="D11" s="88">
        <v>613</v>
      </c>
      <c r="E11" s="88">
        <v>873</v>
      </c>
      <c r="F11" s="88">
        <v>789</v>
      </c>
      <c r="G11" s="84">
        <v>-9.6219931271477654E-2</v>
      </c>
      <c r="H11" s="85">
        <v>0.14254681250147816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513</v>
      </c>
      <c r="C12" s="88">
        <v>354</v>
      </c>
      <c r="D12" s="88">
        <v>439</v>
      </c>
      <c r="E12" s="88">
        <v>745</v>
      </c>
      <c r="F12" s="88">
        <v>919</v>
      </c>
      <c r="G12" s="84">
        <v>0.23355704697986579</v>
      </c>
      <c r="H12" s="85">
        <v>0.1569098976035701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696</v>
      </c>
      <c r="C13" s="88">
        <v>608</v>
      </c>
      <c r="D13" s="88">
        <v>607</v>
      </c>
      <c r="E13" s="88">
        <v>837</v>
      </c>
      <c r="F13" s="88">
        <v>1182</v>
      </c>
      <c r="G13" s="84">
        <v>0.41218637992831542</v>
      </c>
      <c r="H13" s="85">
        <v>0.14156871742343524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373</v>
      </c>
      <c r="C14" s="88">
        <v>342</v>
      </c>
      <c r="D14" s="88">
        <v>372</v>
      </c>
      <c r="E14" s="88">
        <v>485</v>
      </c>
      <c r="F14" s="88">
        <v>550</v>
      </c>
      <c r="G14" s="84">
        <v>0.134020618556701</v>
      </c>
      <c r="H14" s="85">
        <v>0.10195399677451156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1814</v>
      </c>
      <c r="C15" s="88">
        <v>1660</v>
      </c>
      <c r="D15" s="88">
        <v>2064</v>
      </c>
      <c r="E15" s="88">
        <v>2318</v>
      </c>
      <c r="F15" s="88">
        <v>2739</v>
      </c>
      <c r="G15" s="84">
        <v>0.1816220880069026</v>
      </c>
      <c r="H15" s="85">
        <v>0.10850763157518561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1831</v>
      </c>
      <c r="C16" s="88">
        <v>1860</v>
      </c>
      <c r="D16" s="88">
        <v>2224</v>
      </c>
      <c r="E16" s="88">
        <v>2433</v>
      </c>
      <c r="F16" s="88">
        <v>2600</v>
      </c>
      <c r="G16" s="84">
        <v>6.8639539662967541E-2</v>
      </c>
      <c r="H16" s="85">
        <v>9.1619414258685472E-2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437</v>
      </c>
      <c r="C17" s="88">
        <v>299</v>
      </c>
      <c r="D17" s="88">
        <v>323</v>
      </c>
      <c r="E17" s="88">
        <v>548</v>
      </c>
      <c r="F17" s="88">
        <v>588</v>
      </c>
      <c r="G17" s="84">
        <v>7.2992700729926918E-2</v>
      </c>
      <c r="H17" s="85">
        <v>7.7020506303768554E-2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199</v>
      </c>
      <c r="C18" s="88">
        <v>273</v>
      </c>
      <c r="D18" s="88">
        <v>356</v>
      </c>
      <c r="E18" s="88">
        <v>284</v>
      </c>
      <c r="F18" s="88">
        <v>362</v>
      </c>
      <c r="G18" s="84">
        <v>0.27464788732394374</v>
      </c>
      <c r="H18" s="85">
        <v>0.16135200360436031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577</v>
      </c>
      <c r="C19" s="88">
        <v>498</v>
      </c>
      <c r="D19" s="88">
        <v>405</v>
      </c>
      <c r="E19" s="88">
        <v>450</v>
      </c>
      <c r="F19" s="88">
        <v>469</v>
      </c>
      <c r="G19" s="84">
        <v>4.2222222222222161E-2</v>
      </c>
      <c r="H19" s="85">
        <v>-5.0490624387194427E-2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1289</v>
      </c>
      <c r="C20" s="88">
        <v>581</v>
      </c>
      <c r="D20" s="88">
        <v>638</v>
      </c>
      <c r="E20" s="88">
        <v>761</v>
      </c>
      <c r="F20" s="88">
        <v>1251</v>
      </c>
      <c r="G20" s="84">
        <v>0.64388961892247054</v>
      </c>
      <c r="H20" s="85">
        <v>-7.4529610323906814E-3</v>
      </c>
      <c r="I20" s="89" t="s">
        <v>76</v>
      </c>
      <c r="J20" s="87"/>
    </row>
    <row r="21" spans="1:10" x14ac:dyDescent="0.2">
      <c r="A21" s="88" t="s">
        <v>85</v>
      </c>
      <c r="B21" s="87">
        <v>476</v>
      </c>
      <c r="C21" s="88">
        <v>238</v>
      </c>
      <c r="D21" s="88">
        <v>244</v>
      </c>
      <c r="E21" s="88">
        <v>725</v>
      </c>
      <c r="F21" s="88">
        <v>1071</v>
      </c>
      <c r="G21" s="84">
        <v>0.47724137931034494</v>
      </c>
      <c r="H21" s="85">
        <v>0.22474487139158894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636</v>
      </c>
      <c r="C22" s="88">
        <v>328</v>
      </c>
      <c r="D22" s="88">
        <v>322</v>
      </c>
      <c r="E22" s="88">
        <v>506</v>
      </c>
      <c r="F22" s="88">
        <v>609</v>
      </c>
      <c r="G22" s="84">
        <v>0.20355731225296436</v>
      </c>
      <c r="H22" s="85">
        <v>-1.078647811007738E-2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315</v>
      </c>
      <c r="C23" s="88">
        <v>116</v>
      </c>
      <c r="D23" s="88">
        <v>329</v>
      </c>
      <c r="E23" s="88">
        <v>291</v>
      </c>
      <c r="F23" s="88">
        <v>593</v>
      </c>
      <c r="G23" s="84">
        <v>1.0378006872852232</v>
      </c>
      <c r="H23" s="85">
        <v>0.1713482549807237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270</v>
      </c>
      <c r="C24" s="88">
        <v>289</v>
      </c>
      <c r="D24" s="88">
        <v>428</v>
      </c>
      <c r="E24" s="88">
        <v>562</v>
      </c>
      <c r="F24" s="88">
        <v>563</v>
      </c>
      <c r="G24" s="84">
        <v>1.779359430605032E-3</v>
      </c>
      <c r="H24" s="85">
        <v>0.201672597166493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798</v>
      </c>
      <c r="C25" s="88">
        <v>903</v>
      </c>
      <c r="D25" s="88">
        <v>964</v>
      </c>
      <c r="E25" s="88">
        <v>1151</v>
      </c>
      <c r="F25" s="88">
        <v>1495</v>
      </c>
      <c r="G25" s="84">
        <v>0.2988705473501303</v>
      </c>
      <c r="H25" s="85">
        <v>0.1699291858854679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1110</v>
      </c>
      <c r="C26" s="88">
        <v>1154</v>
      </c>
      <c r="D26" s="88">
        <v>1040</v>
      </c>
      <c r="E26" s="88">
        <v>1100</v>
      </c>
      <c r="F26" s="88">
        <v>1221</v>
      </c>
      <c r="G26" s="84">
        <v>0.1100000000000001</v>
      </c>
      <c r="H26" s="85">
        <v>2.4113689084445111E-2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7677</v>
      </c>
      <c r="C27" s="88">
        <v>6811</v>
      </c>
      <c r="D27" s="88">
        <v>5491</v>
      </c>
      <c r="E27" s="88">
        <v>7250</v>
      </c>
      <c r="F27" s="88">
        <v>6264</v>
      </c>
      <c r="G27" s="84">
        <v>-0.13600000000000001</v>
      </c>
      <c r="H27" s="85">
        <v>-4.9581126213943838E-2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590</v>
      </c>
      <c r="C28" s="88">
        <v>470</v>
      </c>
      <c r="D28" s="88">
        <v>451</v>
      </c>
      <c r="E28" s="88">
        <v>747</v>
      </c>
      <c r="F28" s="88">
        <v>635</v>
      </c>
      <c r="G28" s="84">
        <v>-0.14993306559571618</v>
      </c>
      <c r="H28" s="85">
        <v>1.8545486017226276E-2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2218</v>
      </c>
      <c r="C29" s="88">
        <v>1728</v>
      </c>
      <c r="D29" s="88">
        <v>2115</v>
      </c>
      <c r="E29" s="88">
        <v>2867</v>
      </c>
      <c r="F29" s="88">
        <v>3122</v>
      </c>
      <c r="G29" s="84">
        <v>8.8943146145797014E-2</v>
      </c>
      <c r="H29" s="85">
        <v>8.9225598106057014E-2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680</v>
      </c>
      <c r="C30" s="88">
        <v>563</v>
      </c>
      <c r="D30" s="88">
        <v>935</v>
      </c>
      <c r="E30" s="88">
        <v>1009</v>
      </c>
      <c r="F30" s="88">
        <v>892</v>
      </c>
      <c r="G30" s="84">
        <v>-0.11595639246778988</v>
      </c>
      <c r="H30" s="85">
        <v>7.0197631336877508E-2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974</v>
      </c>
      <c r="C31" s="88">
        <v>513</v>
      </c>
      <c r="D31" s="88">
        <v>975</v>
      </c>
      <c r="E31" s="88">
        <v>730</v>
      </c>
      <c r="F31" s="88">
        <v>787</v>
      </c>
      <c r="G31" s="84">
        <v>7.8082191780821875E-2</v>
      </c>
      <c r="H31" s="85">
        <v>-5.1900442523731827E-2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154</v>
      </c>
      <c r="C32" s="88">
        <v>192</v>
      </c>
      <c r="D32" s="88">
        <v>176</v>
      </c>
      <c r="E32" s="88">
        <v>428</v>
      </c>
      <c r="F32" s="88">
        <v>343</v>
      </c>
      <c r="G32" s="84">
        <v>-0.19859813084112155</v>
      </c>
      <c r="H32" s="85">
        <v>0.22164029668690644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393</v>
      </c>
      <c r="C33" s="88">
        <v>222</v>
      </c>
      <c r="D33" s="88">
        <v>341</v>
      </c>
      <c r="E33" s="88">
        <v>284</v>
      </c>
      <c r="F33" s="88">
        <v>654</v>
      </c>
      <c r="G33" s="84">
        <v>1.3028169014084505</v>
      </c>
      <c r="H33" s="85">
        <v>0.13578544644701118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274</v>
      </c>
      <c r="C34" s="88">
        <v>404</v>
      </c>
      <c r="D34" s="88">
        <v>265</v>
      </c>
      <c r="E34" s="88">
        <v>409</v>
      </c>
      <c r="F34" s="88">
        <v>547</v>
      </c>
      <c r="G34" s="84">
        <v>0.3374083129584351</v>
      </c>
      <c r="H34" s="85">
        <v>0.18866422186194343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827</v>
      </c>
      <c r="C35" s="88">
        <v>191</v>
      </c>
      <c r="D35" s="88">
        <v>268</v>
      </c>
      <c r="E35" s="88">
        <v>567</v>
      </c>
      <c r="F35" s="88">
        <v>875</v>
      </c>
      <c r="G35" s="84">
        <v>0.54320987654320985</v>
      </c>
      <c r="H35" s="85">
        <v>1.4204739828831636E-2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4373</v>
      </c>
      <c r="C36" s="90">
        <v>2193</v>
      </c>
      <c r="D36" s="90">
        <v>3082</v>
      </c>
      <c r="E36" s="90">
        <v>3835</v>
      </c>
      <c r="F36" s="90">
        <v>4456</v>
      </c>
      <c r="G36" s="84">
        <v>0.16192959582790101</v>
      </c>
      <c r="H36" s="85">
        <v>4.7116224995364941E-3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57090</v>
      </c>
      <c r="C37" s="104">
        <v>50771</v>
      </c>
      <c r="D37" s="104">
        <v>55654</v>
      </c>
      <c r="E37" s="105">
        <v>67381</v>
      </c>
      <c r="F37" s="105">
        <v>75363</v>
      </c>
      <c r="G37" s="106">
        <v>0.11846069366735423</v>
      </c>
      <c r="H37" s="107">
        <v>7.1888308195382944E-2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68531</v>
      </c>
      <c r="C38" s="104">
        <v>68048</v>
      </c>
      <c r="D38" s="104">
        <v>80075</v>
      </c>
      <c r="E38" s="105">
        <v>94293</v>
      </c>
      <c r="F38" s="105">
        <v>109748</v>
      </c>
      <c r="G38" s="106">
        <v>0.16390400135747085</v>
      </c>
      <c r="H38" s="106">
        <v>0.12493488921536544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68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 t="s">
        <v>69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8404</v>
      </c>
      <c r="C5" s="82">
        <v>9244</v>
      </c>
      <c r="D5" s="82">
        <v>13125</v>
      </c>
      <c r="E5" s="82">
        <v>13237</v>
      </c>
      <c r="F5" s="82">
        <v>8705</v>
      </c>
      <c r="G5" s="84">
        <v>-0.34237364961849359</v>
      </c>
      <c r="H5" s="85">
        <v>8.8362588310173518E-3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6928</v>
      </c>
      <c r="C6" s="88">
        <v>5737</v>
      </c>
      <c r="D6" s="88">
        <v>5523</v>
      </c>
      <c r="E6" s="88">
        <v>5500</v>
      </c>
      <c r="F6" s="88">
        <v>5266</v>
      </c>
      <c r="G6" s="84">
        <v>-4.2545454545454553E-2</v>
      </c>
      <c r="H6" s="85">
        <v>-6.6276597500572354E-2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9889</v>
      </c>
      <c r="C7" s="88">
        <v>6088</v>
      </c>
      <c r="D7" s="88">
        <v>6009</v>
      </c>
      <c r="E7" s="88">
        <v>4654</v>
      </c>
      <c r="F7" s="88">
        <v>5225</v>
      </c>
      <c r="G7" s="84">
        <v>0.12269015900300806</v>
      </c>
      <c r="H7" s="85">
        <v>-0.14742326113285875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3503</v>
      </c>
      <c r="C8" s="88">
        <v>2890</v>
      </c>
      <c r="D8" s="88">
        <v>2635</v>
      </c>
      <c r="E8" s="88">
        <v>2681</v>
      </c>
      <c r="F8" s="88">
        <v>2827</v>
      </c>
      <c r="G8" s="84">
        <v>5.4457292055203332E-2</v>
      </c>
      <c r="H8" s="85">
        <v>-5.2189713401898152E-2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5850</v>
      </c>
      <c r="C9" s="88">
        <v>4506</v>
      </c>
      <c r="D9" s="88">
        <v>4330</v>
      </c>
      <c r="E9" s="88">
        <v>4493</v>
      </c>
      <c r="F9" s="88">
        <v>3804</v>
      </c>
      <c r="G9" s="84">
        <v>-0.15334965501891828</v>
      </c>
      <c r="H9" s="85">
        <v>-0.10201070271349555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717</v>
      </c>
      <c r="C10" s="88">
        <v>405</v>
      </c>
      <c r="D10" s="88">
        <v>202</v>
      </c>
      <c r="E10" s="88">
        <v>108</v>
      </c>
      <c r="F10" s="88">
        <v>71</v>
      </c>
      <c r="G10" s="84">
        <v>-0.34259259259259256</v>
      </c>
      <c r="H10" s="85">
        <v>-0.43903624920712814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417</v>
      </c>
      <c r="C11" s="88">
        <v>385</v>
      </c>
      <c r="D11" s="88">
        <v>360</v>
      </c>
      <c r="E11" s="88">
        <v>209</v>
      </c>
      <c r="F11" s="88">
        <v>312</v>
      </c>
      <c r="G11" s="84">
        <v>0.49282296650717705</v>
      </c>
      <c r="H11" s="85">
        <v>-6.9953559906651752E-2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446</v>
      </c>
      <c r="C12" s="88">
        <v>431</v>
      </c>
      <c r="D12" s="88">
        <v>319</v>
      </c>
      <c r="E12" s="88">
        <v>320</v>
      </c>
      <c r="F12" s="88">
        <v>305</v>
      </c>
      <c r="G12" s="84">
        <v>-4.6875E-2</v>
      </c>
      <c r="H12" s="85">
        <v>-9.0628696811820397E-2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908</v>
      </c>
      <c r="C13" s="88">
        <v>480</v>
      </c>
      <c r="D13" s="88">
        <v>428</v>
      </c>
      <c r="E13" s="88">
        <v>443</v>
      </c>
      <c r="F13" s="88">
        <v>426</v>
      </c>
      <c r="G13" s="84">
        <v>-3.8374717832957095E-2</v>
      </c>
      <c r="H13" s="85">
        <v>-0.17238007526717558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358</v>
      </c>
      <c r="C14" s="88">
        <v>215</v>
      </c>
      <c r="D14" s="88">
        <v>205</v>
      </c>
      <c r="E14" s="88">
        <v>509</v>
      </c>
      <c r="F14" s="88">
        <v>129</v>
      </c>
      <c r="G14" s="84">
        <v>-0.74656188605108054</v>
      </c>
      <c r="H14" s="85">
        <v>-0.22522308719326656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1052</v>
      </c>
      <c r="C15" s="88">
        <v>1052</v>
      </c>
      <c r="D15" s="88">
        <v>1363</v>
      </c>
      <c r="E15" s="88">
        <v>907</v>
      </c>
      <c r="F15" s="88">
        <v>995</v>
      </c>
      <c r="G15" s="84">
        <v>9.7023153252480787E-2</v>
      </c>
      <c r="H15" s="85">
        <v>-1.3829890127655786E-2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1277</v>
      </c>
      <c r="C16" s="88">
        <v>733</v>
      </c>
      <c r="D16" s="88">
        <v>984</v>
      </c>
      <c r="E16" s="88">
        <v>931</v>
      </c>
      <c r="F16" s="88">
        <v>1155</v>
      </c>
      <c r="G16" s="84">
        <v>0.24060150375939848</v>
      </c>
      <c r="H16" s="85">
        <v>-2.4790840346208598E-2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144</v>
      </c>
      <c r="C17" s="88">
        <v>127</v>
      </c>
      <c r="D17" s="88">
        <v>95</v>
      </c>
      <c r="E17" s="88">
        <v>134</v>
      </c>
      <c r="F17" s="88">
        <v>160</v>
      </c>
      <c r="G17" s="84">
        <v>0.19402985074626855</v>
      </c>
      <c r="H17" s="85">
        <v>2.6690096080340897E-2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133</v>
      </c>
      <c r="C18" s="88">
        <v>131</v>
      </c>
      <c r="D18" s="88">
        <v>77</v>
      </c>
      <c r="E18" s="88">
        <v>100</v>
      </c>
      <c r="F18" s="88">
        <v>111</v>
      </c>
      <c r="G18" s="84">
        <v>0.1100000000000001</v>
      </c>
      <c r="H18" s="85">
        <v>-4.4198221148714412E-2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1165</v>
      </c>
      <c r="C19" s="88">
        <v>366</v>
      </c>
      <c r="D19" s="88">
        <v>465</v>
      </c>
      <c r="E19" s="88">
        <v>411</v>
      </c>
      <c r="F19" s="88">
        <v>363</v>
      </c>
      <c r="G19" s="84">
        <v>-0.11678832116788318</v>
      </c>
      <c r="H19" s="85">
        <v>-0.25287172093291721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1158</v>
      </c>
      <c r="C20" s="88">
        <v>582</v>
      </c>
      <c r="D20" s="88">
        <v>738</v>
      </c>
      <c r="E20" s="88">
        <v>757</v>
      </c>
      <c r="F20" s="88">
        <v>678</v>
      </c>
      <c r="G20" s="84">
        <v>-0.10435931307793922</v>
      </c>
      <c r="H20" s="85">
        <v>-0.12525738706967737</v>
      </c>
      <c r="I20" s="89" t="s">
        <v>76</v>
      </c>
      <c r="J20" s="87"/>
    </row>
    <row r="21" spans="1:10" x14ac:dyDescent="0.2">
      <c r="A21" s="88" t="s">
        <v>85</v>
      </c>
      <c r="B21" s="87">
        <v>402</v>
      </c>
      <c r="C21" s="88">
        <v>662</v>
      </c>
      <c r="D21" s="88">
        <v>360</v>
      </c>
      <c r="E21" s="88">
        <v>419</v>
      </c>
      <c r="F21" s="88">
        <v>251</v>
      </c>
      <c r="G21" s="84">
        <v>-0.40095465393794749</v>
      </c>
      <c r="H21" s="85">
        <v>-0.11108155658906271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465</v>
      </c>
      <c r="C22" s="88">
        <v>171</v>
      </c>
      <c r="D22" s="88">
        <v>238</v>
      </c>
      <c r="E22" s="88">
        <v>285</v>
      </c>
      <c r="F22" s="88">
        <v>622</v>
      </c>
      <c r="G22" s="84">
        <v>1.1824561403508773</v>
      </c>
      <c r="H22" s="85">
        <v>7.5435474153740634E-2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233</v>
      </c>
      <c r="C23" s="88">
        <v>112</v>
      </c>
      <c r="D23" s="88">
        <v>116</v>
      </c>
      <c r="E23" s="88">
        <v>241</v>
      </c>
      <c r="F23" s="88">
        <v>463</v>
      </c>
      <c r="G23" s="84">
        <v>0.92116182572614114</v>
      </c>
      <c r="H23" s="85">
        <v>0.18728851701296323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321</v>
      </c>
      <c r="C24" s="88">
        <v>201</v>
      </c>
      <c r="D24" s="88">
        <v>115</v>
      </c>
      <c r="E24" s="88">
        <v>102</v>
      </c>
      <c r="F24" s="88">
        <v>108</v>
      </c>
      <c r="G24" s="84">
        <v>5.8823529411764719E-2</v>
      </c>
      <c r="H24" s="85">
        <v>-0.23839518552769234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596</v>
      </c>
      <c r="C25" s="88">
        <v>362</v>
      </c>
      <c r="D25" s="88">
        <v>484</v>
      </c>
      <c r="E25" s="88">
        <v>390</v>
      </c>
      <c r="F25" s="88">
        <v>479</v>
      </c>
      <c r="G25" s="84">
        <v>0.22820512820512828</v>
      </c>
      <c r="H25" s="85">
        <v>-5.3169338399838395E-2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501</v>
      </c>
      <c r="C26" s="88">
        <v>318</v>
      </c>
      <c r="D26" s="88">
        <v>437</v>
      </c>
      <c r="E26" s="88">
        <v>862</v>
      </c>
      <c r="F26" s="88">
        <v>649</v>
      </c>
      <c r="G26" s="84">
        <v>-0.24709976798143851</v>
      </c>
      <c r="H26" s="85">
        <v>6.6846023362497009E-2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2675</v>
      </c>
      <c r="C27" s="88">
        <v>1343</v>
      </c>
      <c r="D27" s="88">
        <v>1657</v>
      </c>
      <c r="E27" s="88">
        <v>1883</v>
      </c>
      <c r="F27" s="88">
        <v>1819</v>
      </c>
      <c r="G27" s="84">
        <v>-3.3988316516197603E-2</v>
      </c>
      <c r="H27" s="85">
        <v>-9.191348147682965E-2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187</v>
      </c>
      <c r="C28" s="88">
        <v>106</v>
      </c>
      <c r="D28" s="88">
        <v>150</v>
      </c>
      <c r="E28" s="88">
        <v>155</v>
      </c>
      <c r="F28" s="88">
        <v>125</v>
      </c>
      <c r="G28" s="84">
        <v>-0.19354838709677424</v>
      </c>
      <c r="H28" s="85">
        <v>-9.5794589039824074E-2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146</v>
      </c>
      <c r="C29" s="88">
        <v>137</v>
      </c>
      <c r="D29" s="88">
        <v>277</v>
      </c>
      <c r="E29" s="88">
        <v>223</v>
      </c>
      <c r="F29" s="88">
        <v>186</v>
      </c>
      <c r="G29" s="84">
        <v>-0.1659192825112108</v>
      </c>
      <c r="H29" s="85">
        <v>6.2404794899502125E-2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201</v>
      </c>
      <c r="C30" s="88">
        <v>132</v>
      </c>
      <c r="D30" s="88">
        <v>241</v>
      </c>
      <c r="E30" s="88">
        <v>157</v>
      </c>
      <c r="F30" s="88">
        <v>149</v>
      </c>
      <c r="G30" s="84">
        <v>-5.0955414012738842E-2</v>
      </c>
      <c r="H30" s="85">
        <v>-7.2107738565951873E-2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915</v>
      </c>
      <c r="C31" s="88">
        <v>527</v>
      </c>
      <c r="D31" s="88">
        <v>980</v>
      </c>
      <c r="E31" s="88">
        <v>904</v>
      </c>
      <c r="F31" s="88">
        <v>1040</v>
      </c>
      <c r="G31" s="84">
        <v>0.15044247787610621</v>
      </c>
      <c r="H31" s="85">
        <v>3.2530909240080952E-2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198</v>
      </c>
      <c r="C32" s="88">
        <v>167</v>
      </c>
      <c r="D32" s="88">
        <v>175</v>
      </c>
      <c r="E32" s="88">
        <v>152</v>
      </c>
      <c r="F32" s="88">
        <v>71</v>
      </c>
      <c r="G32" s="84">
        <v>-0.53289473684210531</v>
      </c>
      <c r="H32" s="85">
        <v>-0.22616514083842065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302</v>
      </c>
      <c r="C33" s="88">
        <v>224</v>
      </c>
      <c r="D33" s="88">
        <v>191</v>
      </c>
      <c r="E33" s="88">
        <v>236</v>
      </c>
      <c r="F33" s="88">
        <v>100</v>
      </c>
      <c r="G33" s="84">
        <v>-0.57627118644067798</v>
      </c>
      <c r="H33" s="85">
        <v>-0.24142545676220062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108</v>
      </c>
      <c r="C34" s="88">
        <v>60</v>
      </c>
      <c r="D34" s="88">
        <v>44</v>
      </c>
      <c r="E34" s="88">
        <v>122</v>
      </c>
      <c r="F34" s="88">
        <v>159</v>
      </c>
      <c r="G34" s="84">
        <v>0.30327868852459017</v>
      </c>
      <c r="H34" s="85">
        <v>0.10152242292811264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66</v>
      </c>
      <c r="C35" s="88">
        <v>28</v>
      </c>
      <c r="D35" s="88">
        <v>76</v>
      </c>
      <c r="E35" s="88">
        <v>78</v>
      </c>
      <c r="F35" s="88">
        <v>106</v>
      </c>
      <c r="G35" s="84">
        <v>0.35897435897435903</v>
      </c>
      <c r="H35" s="85">
        <v>0.12574618126194292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2222</v>
      </c>
      <c r="C36" s="90">
        <v>1447</v>
      </c>
      <c r="D36" s="90">
        <v>1440</v>
      </c>
      <c r="E36" s="90">
        <v>2255</v>
      </c>
      <c r="F36" s="90">
        <v>2899</v>
      </c>
      <c r="G36" s="84">
        <v>0.28558758314855881</v>
      </c>
      <c r="H36" s="85">
        <v>6.8749784552512239E-2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43076</v>
      </c>
      <c r="C37" s="104">
        <v>30125</v>
      </c>
      <c r="D37" s="104">
        <v>30714</v>
      </c>
      <c r="E37" s="105">
        <v>30621</v>
      </c>
      <c r="F37" s="105">
        <v>31053</v>
      </c>
      <c r="G37" s="106">
        <v>1.4107965121975097E-2</v>
      </c>
      <c r="H37" s="107">
        <v>-7.8560026376637171E-2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51480</v>
      </c>
      <c r="C38" s="104">
        <v>39369</v>
      </c>
      <c r="D38" s="104">
        <v>43839</v>
      </c>
      <c r="E38" s="105">
        <v>43858</v>
      </c>
      <c r="F38" s="105">
        <v>39758</v>
      </c>
      <c r="G38" s="106">
        <v>-9.3483514980163274E-2</v>
      </c>
      <c r="H38" s="106">
        <v>-6.2553487411309394E-2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D20" sqref="D20"/>
    </sheetView>
  </sheetViews>
  <sheetFormatPr defaultRowHeight="12.75" x14ac:dyDescent="0.2"/>
  <cols>
    <col min="1" max="1" width="25.7109375" style="39" customWidth="1"/>
    <col min="2" max="8" width="12.5703125" style="39" customWidth="1"/>
    <col min="9" max="9" width="25.7109375" style="39" customWidth="1"/>
    <col min="10" max="10" width="9.140625" style="39"/>
    <col min="11" max="12" width="13" style="39" customWidth="1"/>
    <col min="13" max="14" width="13.42578125" style="39" customWidth="1"/>
    <col min="15" max="22" width="9.140625" style="39"/>
    <col min="23" max="23" width="10.28515625" style="39" bestFit="1" customWidth="1"/>
    <col min="24" max="16384" width="9.140625" style="39"/>
  </cols>
  <sheetData>
    <row r="1" spans="1:10" s="37" customFormat="1" ht="18.75" customHeight="1" x14ac:dyDescent="0.3">
      <c r="A1" s="50" t="s">
        <v>122</v>
      </c>
      <c r="B1" s="60"/>
      <c r="C1" s="60"/>
      <c r="D1" s="60"/>
      <c r="E1" s="60"/>
      <c r="F1" s="60"/>
      <c r="G1" s="60"/>
      <c r="H1" s="60"/>
      <c r="I1" s="65" t="s">
        <v>108</v>
      </c>
    </row>
    <row r="2" spans="1:10" s="37" customFormat="1" ht="18.75" customHeight="1" x14ac:dyDescent="0.3">
      <c r="A2" s="53" t="s">
        <v>123</v>
      </c>
      <c r="B2" s="62"/>
      <c r="C2" s="62"/>
      <c r="D2" s="66"/>
      <c r="E2" s="66"/>
      <c r="F2" s="66"/>
      <c r="G2" s="66"/>
      <c r="H2" s="66"/>
      <c r="I2" s="67" t="s">
        <v>110</v>
      </c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8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40"/>
    </row>
    <row r="5" spans="1:10" ht="14.1" customHeight="1" x14ac:dyDescent="0.2">
      <c r="A5" s="41" t="s">
        <v>4</v>
      </c>
      <c r="B5" s="20">
        <v>348037</v>
      </c>
      <c r="C5" s="20">
        <v>354690</v>
      </c>
      <c r="D5" s="20">
        <v>354496</v>
      </c>
      <c r="E5" s="12">
        <v>380919</v>
      </c>
      <c r="F5" s="12">
        <v>422615</v>
      </c>
      <c r="G5" s="31">
        <v>0.10946159157196145</v>
      </c>
      <c r="H5" s="42">
        <v>4.9735471775493867E-2</v>
      </c>
      <c r="I5" s="43" t="s">
        <v>5</v>
      </c>
      <c r="J5" s="44"/>
    </row>
    <row r="6" spans="1:10" ht="14.1" customHeight="1" x14ac:dyDescent="0.2">
      <c r="A6" s="45" t="s">
        <v>8</v>
      </c>
      <c r="B6" s="12">
        <v>76983</v>
      </c>
      <c r="C6" s="12">
        <v>73456</v>
      </c>
      <c r="D6" s="12">
        <v>71613</v>
      </c>
      <c r="E6" s="12">
        <v>70830</v>
      </c>
      <c r="F6" s="12">
        <v>94340</v>
      </c>
      <c r="G6" s="31">
        <v>0.33192150218833838</v>
      </c>
      <c r="H6" s="42">
        <v>5.214418709472568E-2</v>
      </c>
      <c r="I6" s="46" t="s">
        <v>9</v>
      </c>
      <c r="J6" s="44"/>
    </row>
    <row r="7" spans="1:10" ht="14.1" customHeight="1" x14ac:dyDescent="0.2">
      <c r="A7" s="45" t="s">
        <v>10</v>
      </c>
      <c r="B7" s="12">
        <v>40016</v>
      </c>
      <c r="C7" s="12">
        <v>37527</v>
      </c>
      <c r="D7" s="12">
        <v>44097</v>
      </c>
      <c r="E7" s="12">
        <v>35216</v>
      </c>
      <c r="F7" s="12">
        <v>28489</v>
      </c>
      <c r="G7" s="31">
        <v>-0.19102112676056338</v>
      </c>
      <c r="H7" s="42">
        <v>-8.1432907776676222E-2</v>
      </c>
      <c r="I7" s="46" t="s">
        <v>11</v>
      </c>
      <c r="J7" s="44"/>
    </row>
    <row r="8" spans="1:10" ht="14.1" customHeight="1" x14ac:dyDescent="0.2">
      <c r="A8" s="45" t="s">
        <v>6</v>
      </c>
      <c r="B8" s="12">
        <v>75268</v>
      </c>
      <c r="C8" s="12">
        <v>64541</v>
      </c>
      <c r="D8" s="12">
        <v>68134</v>
      </c>
      <c r="E8" s="12">
        <v>60582</v>
      </c>
      <c r="F8" s="12">
        <v>49081</v>
      </c>
      <c r="G8" s="31">
        <v>-0.18984186722128682</v>
      </c>
      <c r="H8" s="42">
        <v>-0.10138066950535241</v>
      </c>
      <c r="I8" s="46" t="s">
        <v>7</v>
      </c>
      <c r="J8" s="44"/>
    </row>
    <row r="9" spans="1:10" ht="14.1" customHeight="1" x14ac:dyDescent="0.2">
      <c r="A9" s="45" t="s">
        <v>14</v>
      </c>
      <c r="B9" s="12">
        <v>67822</v>
      </c>
      <c r="C9" s="12">
        <v>54420</v>
      </c>
      <c r="D9" s="12">
        <v>53146</v>
      </c>
      <c r="E9" s="12">
        <v>49592</v>
      </c>
      <c r="F9" s="12">
        <v>43038</v>
      </c>
      <c r="G9" s="31">
        <v>-0.13215841264720118</v>
      </c>
      <c r="H9" s="42">
        <v>-0.10747503606953701</v>
      </c>
      <c r="I9" s="46" t="s">
        <v>15</v>
      </c>
      <c r="J9" s="44"/>
    </row>
    <row r="10" spans="1:10" ht="14.1" customHeight="1" x14ac:dyDescent="0.2">
      <c r="A10" s="45" t="s">
        <v>25</v>
      </c>
      <c r="B10" s="12">
        <v>2134</v>
      </c>
      <c r="C10" s="12">
        <v>2415</v>
      </c>
      <c r="D10" s="12">
        <v>2513</v>
      </c>
      <c r="E10" s="12">
        <v>2900</v>
      </c>
      <c r="F10" s="12">
        <v>3777</v>
      </c>
      <c r="G10" s="31">
        <v>0.30241379310344829</v>
      </c>
      <c r="H10" s="42">
        <v>0.15342176545564956</v>
      </c>
      <c r="I10" s="46" t="s">
        <v>26</v>
      </c>
      <c r="J10" s="44"/>
    </row>
    <row r="11" spans="1:10" ht="14.1" customHeight="1" x14ac:dyDescent="0.2">
      <c r="A11" s="45" t="s">
        <v>16</v>
      </c>
      <c r="B11" s="12">
        <v>1524</v>
      </c>
      <c r="C11" s="12">
        <v>1388</v>
      </c>
      <c r="D11" s="12">
        <v>1185</v>
      </c>
      <c r="E11" s="12">
        <v>2712</v>
      </c>
      <c r="F11" s="12">
        <v>2093</v>
      </c>
      <c r="G11" s="31">
        <v>-0.22824483775811211</v>
      </c>
      <c r="H11" s="42">
        <v>8.2545266393325489E-2</v>
      </c>
      <c r="I11" s="46" t="s">
        <v>17</v>
      </c>
      <c r="J11" s="44"/>
    </row>
    <row r="12" spans="1:10" ht="14.1" customHeight="1" x14ac:dyDescent="0.2">
      <c r="A12" s="45" t="s">
        <v>18</v>
      </c>
      <c r="B12" s="12">
        <v>3527</v>
      </c>
      <c r="C12" s="12">
        <v>2942</v>
      </c>
      <c r="D12" s="12">
        <v>3547</v>
      </c>
      <c r="E12" s="12">
        <v>2658</v>
      </c>
      <c r="F12" s="12">
        <v>3219</v>
      </c>
      <c r="G12" s="31">
        <v>0.21106094808126419</v>
      </c>
      <c r="H12" s="42">
        <v>-2.2585271045956312E-2</v>
      </c>
      <c r="I12" s="46" t="s">
        <v>19</v>
      </c>
      <c r="J12" s="44"/>
    </row>
    <row r="13" spans="1:10" ht="14.1" customHeight="1" x14ac:dyDescent="0.2">
      <c r="A13" s="45" t="s">
        <v>27</v>
      </c>
      <c r="B13" s="12">
        <v>3323</v>
      </c>
      <c r="C13" s="12">
        <v>2000</v>
      </c>
      <c r="D13" s="12">
        <v>1999</v>
      </c>
      <c r="E13" s="12">
        <v>1746</v>
      </c>
      <c r="F13" s="12">
        <v>1881</v>
      </c>
      <c r="G13" s="31">
        <v>7.7319587628865927E-2</v>
      </c>
      <c r="H13" s="42">
        <v>-0.13260959528404515</v>
      </c>
      <c r="I13" s="46" t="s">
        <v>28</v>
      </c>
      <c r="J13" s="44"/>
    </row>
    <row r="14" spans="1:10" ht="14.1" customHeight="1" x14ac:dyDescent="0.2">
      <c r="A14" s="45" t="s">
        <v>29</v>
      </c>
      <c r="B14" s="12">
        <v>1435</v>
      </c>
      <c r="C14" s="12">
        <v>1088</v>
      </c>
      <c r="D14" s="12">
        <v>1045</v>
      </c>
      <c r="E14" s="12">
        <v>1182</v>
      </c>
      <c r="F14" s="12">
        <v>1017</v>
      </c>
      <c r="G14" s="31">
        <v>-0.13959390862944165</v>
      </c>
      <c r="H14" s="42">
        <v>-8.2476359374730079E-2</v>
      </c>
      <c r="I14" s="46" t="s">
        <v>29</v>
      </c>
      <c r="J14" s="44"/>
    </row>
    <row r="15" spans="1:10" ht="14.1" customHeight="1" x14ac:dyDescent="0.2">
      <c r="A15" s="45" t="s">
        <v>12</v>
      </c>
      <c r="B15" s="12">
        <v>15921</v>
      </c>
      <c r="C15" s="12">
        <v>13751</v>
      </c>
      <c r="D15" s="12">
        <v>13197</v>
      </c>
      <c r="E15" s="12">
        <v>13964</v>
      </c>
      <c r="F15" s="12">
        <v>12419</v>
      </c>
      <c r="G15" s="31">
        <v>-0.11064164995703241</v>
      </c>
      <c r="H15" s="42">
        <v>-6.021378330981686E-2</v>
      </c>
      <c r="I15" s="46" t="s">
        <v>13</v>
      </c>
      <c r="J15" s="44"/>
    </row>
    <row r="16" spans="1:10" ht="14.1" customHeight="1" x14ac:dyDescent="0.2">
      <c r="A16" s="45" t="s">
        <v>23</v>
      </c>
      <c r="B16" s="12">
        <v>14861</v>
      </c>
      <c r="C16" s="12">
        <v>13484</v>
      </c>
      <c r="D16" s="12">
        <v>13647</v>
      </c>
      <c r="E16" s="12">
        <v>13650</v>
      </c>
      <c r="F16" s="12">
        <v>13905</v>
      </c>
      <c r="G16" s="31">
        <v>1.8681318681318615E-2</v>
      </c>
      <c r="H16" s="42">
        <v>-1.6485561985778552E-2</v>
      </c>
      <c r="I16" s="46" t="s">
        <v>24</v>
      </c>
      <c r="J16" s="44"/>
    </row>
    <row r="17" spans="1:10" ht="14.1" customHeight="1" x14ac:dyDescent="0.2">
      <c r="A17" s="45" t="s">
        <v>22</v>
      </c>
      <c r="B17" s="12">
        <v>2613</v>
      </c>
      <c r="C17" s="12">
        <v>2622</v>
      </c>
      <c r="D17" s="12">
        <v>2467</v>
      </c>
      <c r="E17" s="12">
        <v>2430</v>
      </c>
      <c r="F17" s="12">
        <v>2188</v>
      </c>
      <c r="G17" s="31">
        <v>-9.958847736625509E-2</v>
      </c>
      <c r="H17" s="42">
        <v>-4.340748800470795E-2</v>
      </c>
      <c r="I17" s="46" t="s">
        <v>22</v>
      </c>
      <c r="J17" s="44"/>
    </row>
    <row r="18" spans="1:10" ht="14.1" customHeight="1" x14ac:dyDescent="0.2">
      <c r="A18" s="45" t="s">
        <v>20</v>
      </c>
      <c r="B18" s="12">
        <v>1859</v>
      </c>
      <c r="C18" s="12">
        <v>1251</v>
      </c>
      <c r="D18" s="12">
        <v>1387</v>
      </c>
      <c r="E18" s="12">
        <v>1171</v>
      </c>
      <c r="F18" s="12">
        <v>1191</v>
      </c>
      <c r="G18" s="31">
        <v>1.7079419299743881E-2</v>
      </c>
      <c r="H18" s="42">
        <v>-0.10533985098565957</v>
      </c>
      <c r="I18" s="46" t="s">
        <v>21</v>
      </c>
      <c r="J18" s="44"/>
    </row>
    <row r="19" spans="1:10" ht="14.1" customHeight="1" x14ac:dyDescent="0.2">
      <c r="A19" s="45" t="s">
        <v>30</v>
      </c>
      <c r="B19" s="12">
        <v>1974</v>
      </c>
      <c r="C19" s="12">
        <v>2987</v>
      </c>
      <c r="D19" s="12">
        <v>3049</v>
      </c>
      <c r="E19" s="12">
        <v>2570</v>
      </c>
      <c r="F19" s="12">
        <v>2637</v>
      </c>
      <c r="G19" s="31">
        <v>2.6070038910505744E-2</v>
      </c>
      <c r="H19" s="42">
        <v>7.5079907730848605E-2</v>
      </c>
      <c r="I19" s="46" t="s">
        <v>31</v>
      </c>
      <c r="J19" s="44"/>
    </row>
    <row r="20" spans="1:10" ht="14.1" customHeight="1" x14ac:dyDescent="0.2">
      <c r="A20" s="45" t="s">
        <v>75</v>
      </c>
      <c r="B20" s="12">
        <v>11281</v>
      </c>
      <c r="C20" s="12">
        <v>7251</v>
      </c>
      <c r="D20" s="12">
        <v>8630</v>
      </c>
      <c r="E20" s="12">
        <v>8435</v>
      </c>
      <c r="F20" s="12">
        <v>8897</v>
      </c>
      <c r="G20" s="31">
        <v>5.4771784232365173E-2</v>
      </c>
      <c r="H20" s="42">
        <v>-5.7624475935473596E-2</v>
      </c>
      <c r="I20" s="46" t="s">
        <v>76</v>
      </c>
      <c r="J20" s="44"/>
    </row>
    <row r="21" spans="1:10" ht="14.1" customHeight="1" x14ac:dyDescent="0.2">
      <c r="A21" s="45" t="s">
        <v>85</v>
      </c>
      <c r="B21" s="12">
        <v>1444</v>
      </c>
      <c r="C21" s="12">
        <v>1666</v>
      </c>
      <c r="D21" s="12">
        <v>2470</v>
      </c>
      <c r="E21" s="12">
        <v>3171</v>
      </c>
      <c r="F21" s="12">
        <v>3900</v>
      </c>
      <c r="G21" s="31">
        <v>0.22989593188268675</v>
      </c>
      <c r="H21" s="42">
        <v>0.28195964284930408</v>
      </c>
      <c r="I21" s="46" t="s">
        <v>36</v>
      </c>
      <c r="J21" s="44"/>
    </row>
    <row r="22" spans="1:10" ht="14.1" customHeight="1" x14ac:dyDescent="0.2">
      <c r="A22" s="45" t="s">
        <v>77</v>
      </c>
      <c r="B22" s="12">
        <v>2341</v>
      </c>
      <c r="C22" s="12">
        <v>3387</v>
      </c>
      <c r="D22" s="12">
        <v>3522</v>
      </c>
      <c r="E22" s="12">
        <v>2402</v>
      </c>
      <c r="F22" s="12">
        <v>2396</v>
      </c>
      <c r="G22" s="31">
        <v>-2.4979184013321776E-3</v>
      </c>
      <c r="H22" s="42">
        <v>5.8225082256717631E-3</v>
      </c>
      <c r="I22" s="46" t="s">
        <v>78</v>
      </c>
      <c r="J22" s="44"/>
    </row>
    <row r="23" spans="1:10" ht="14.1" customHeight="1" x14ac:dyDescent="0.2">
      <c r="A23" s="45" t="s">
        <v>116</v>
      </c>
      <c r="B23" s="12">
        <v>4199</v>
      </c>
      <c r="C23" s="12">
        <v>3155</v>
      </c>
      <c r="D23" s="12">
        <v>2777</v>
      </c>
      <c r="E23" s="12">
        <v>4010</v>
      </c>
      <c r="F23" s="12">
        <v>7029</v>
      </c>
      <c r="G23" s="31">
        <v>0.75286783042394023</v>
      </c>
      <c r="H23" s="42">
        <v>0.13746205338266138</v>
      </c>
      <c r="I23" s="46" t="s">
        <v>119</v>
      </c>
      <c r="J23" s="44"/>
    </row>
    <row r="24" spans="1:10" ht="14.1" customHeight="1" x14ac:dyDescent="0.2">
      <c r="A24" s="45" t="s">
        <v>32</v>
      </c>
      <c r="B24" s="12">
        <v>2358</v>
      </c>
      <c r="C24" s="12">
        <v>1162</v>
      </c>
      <c r="D24" s="12">
        <v>1060</v>
      </c>
      <c r="E24" s="12">
        <v>1079</v>
      </c>
      <c r="F24" s="12">
        <v>1061</v>
      </c>
      <c r="G24" s="31">
        <v>-1.6682113067655213E-2</v>
      </c>
      <c r="H24" s="42">
        <v>-0.18098303873712696</v>
      </c>
      <c r="I24" s="46" t="s">
        <v>33</v>
      </c>
      <c r="J24" s="44"/>
    </row>
    <row r="25" spans="1:10" ht="14.1" customHeight="1" x14ac:dyDescent="0.2">
      <c r="A25" s="45" t="s">
        <v>34</v>
      </c>
      <c r="B25" s="12">
        <v>4519</v>
      </c>
      <c r="C25" s="12">
        <v>4353</v>
      </c>
      <c r="D25" s="12">
        <v>3964</v>
      </c>
      <c r="E25" s="12">
        <v>5262</v>
      </c>
      <c r="F25" s="12">
        <v>3938</v>
      </c>
      <c r="G25" s="31">
        <v>-0.25161535537818325</v>
      </c>
      <c r="H25" s="42">
        <v>-3.3819334136412804E-2</v>
      </c>
      <c r="I25" s="46" t="s">
        <v>35</v>
      </c>
      <c r="J25" s="44"/>
    </row>
    <row r="26" spans="1:10" ht="14.1" customHeight="1" x14ac:dyDescent="0.2">
      <c r="A26" s="45" t="s">
        <v>37</v>
      </c>
      <c r="B26" s="12">
        <v>5537</v>
      </c>
      <c r="C26" s="12">
        <v>4224</v>
      </c>
      <c r="D26" s="12">
        <v>4426</v>
      </c>
      <c r="E26" s="12">
        <v>4397</v>
      </c>
      <c r="F26" s="12">
        <v>4340</v>
      </c>
      <c r="G26" s="31">
        <v>-1.2963384125540101E-2</v>
      </c>
      <c r="H26" s="42">
        <v>-5.9077613335349111E-2</v>
      </c>
      <c r="I26" s="46" t="s">
        <v>38</v>
      </c>
      <c r="J26" s="44"/>
    </row>
    <row r="27" spans="1:10" ht="14.1" customHeight="1" x14ac:dyDescent="0.2">
      <c r="A27" s="45" t="s">
        <v>39</v>
      </c>
      <c r="B27" s="12">
        <v>17111</v>
      </c>
      <c r="C27" s="12">
        <v>12940</v>
      </c>
      <c r="D27" s="12">
        <v>13578</v>
      </c>
      <c r="E27" s="12">
        <v>14937</v>
      </c>
      <c r="F27" s="12">
        <v>11671</v>
      </c>
      <c r="G27" s="31">
        <v>-0.21865167034879829</v>
      </c>
      <c r="H27" s="42">
        <v>-9.1221237285172063E-2</v>
      </c>
      <c r="I27" s="46" t="s">
        <v>40</v>
      </c>
      <c r="J27" s="44"/>
    </row>
    <row r="28" spans="1:10" ht="14.1" customHeight="1" x14ac:dyDescent="0.2">
      <c r="A28" s="45" t="s">
        <v>41</v>
      </c>
      <c r="B28" s="12">
        <v>2280</v>
      </c>
      <c r="C28" s="12">
        <v>2221</v>
      </c>
      <c r="D28" s="12">
        <v>2365</v>
      </c>
      <c r="E28" s="12">
        <v>3248</v>
      </c>
      <c r="F28" s="12">
        <v>3027</v>
      </c>
      <c r="G28" s="31">
        <v>-6.8041871921182273E-2</v>
      </c>
      <c r="H28" s="42">
        <v>7.3419284885918756E-2</v>
      </c>
      <c r="I28" s="46" t="s">
        <v>41</v>
      </c>
      <c r="J28" s="44"/>
    </row>
    <row r="29" spans="1:10" ht="14.1" customHeight="1" x14ac:dyDescent="0.2">
      <c r="A29" s="45" t="s">
        <v>42</v>
      </c>
      <c r="B29" s="12">
        <v>8399</v>
      </c>
      <c r="C29" s="12">
        <v>7478</v>
      </c>
      <c r="D29" s="12">
        <v>9584</v>
      </c>
      <c r="E29" s="12">
        <v>8323</v>
      </c>
      <c r="F29" s="12">
        <v>8648</v>
      </c>
      <c r="G29" s="31">
        <v>3.904842004085074E-2</v>
      </c>
      <c r="H29" s="42">
        <v>7.330595521820138E-3</v>
      </c>
      <c r="I29" s="46" t="s">
        <v>42</v>
      </c>
      <c r="J29" s="44"/>
    </row>
    <row r="30" spans="1:10" ht="14.1" customHeight="1" x14ac:dyDescent="0.2">
      <c r="A30" s="45" t="s">
        <v>79</v>
      </c>
      <c r="B30" s="12">
        <v>13631</v>
      </c>
      <c r="C30" s="12">
        <v>11880</v>
      </c>
      <c r="D30" s="12">
        <v>12919</v>
      </c>
      <c r="E30" s="12">
        <v>14164</v>
      </c>
      <c r="F30" s="12">
        <v>24122</v>
      </c>
      <c r="G30" s="31">
        <v>0.70304998587969503</v>
      </c>
      <c r="H30" s="42">
        <v>0.1533772977865322</v>
      </c>
      <c r="I30" s="46" t="s">
        <v>79</v>
      </c>
      <c r="J30" s="44"/>
    </row>
    <row r="31" spans="1:10" ht="14.1" customHeight="1" x14ac:dyDescent="0.2">
      <c r="A31" s="45" t="s">
        <v>80</v>
      </c>
      <c r="B31" s="12">
        <v>5376</v>
      </c>
      <c r="C31" s="12">
        <v>2824</v>
      </c>
      <c r="D31" s="12">
        <v>7057</v>
      </c>
      <c r="E31" s="12">
        <v>8957</v>
      </c>
      <c r="F31" s="12">
        <v>7980</v>
      </c>
      <c r="G31" s="31">
        <v>-0.10907669978787538</v>
      </c>
      <c r="H31" s="42">
        <v>0.10378860888356711</v>
      </c>
      <c r="I31" s="46" t="s">
        <v>80</v>
      </c>
      <c r="J31" s="44"/>
    </row>
    <row r="32" spans="1:10" ht="14.1" customHeight="1" x14ac:dyDescent="0.2">
      <c r="A32" s="45" t="s">
        <v>81</v>
      </c>
      <c r="B32" s="12">
        <v>1872</v>
      </c>
      <c r="C32" s="12">
        <v>821</v>
      </c>
      <c r="D32" s="12">
        <v>1193</v>
      </c>
      <c r="E32" s="12">
        <v>2430</v>
      </c>
      <c r="F32" s="12">
        <v>8238</v>
      </c>
      <c r="G32" s="31">
        <v>2.3901234567901235</v>
      </c>
      <c r="H32" s="42">
        <v>0.44836821605120902</v>
      </c>
      <c r="I32" s="46" t="s">
        <v>82</v>
      </c>
      <c r="J32" s="44"/>
    </row>
    <row r="33" spans="1:10" ht="14.1" customHeight="1" x14ac:dyDescent="0.2">
      <c r="A33" s="45" t="s">
        <v>83</v>
      </c>
      <c r="B33" s="12">
        <v>2322</v>
      </c>
      <c r="C33" s="12">
        <v>4133</v>
      </c>
      <c r="D33" s="12">
        <v>3877</v>
      </c>
      <c r="E33" s="12">
        <v>6620</v>
      </c>
      <c r="F33" s="12">
        <v>2163</v>
      </c>
      <c r="G33" s="31">
        <v>-0.67326283987915403</v>
      </c>
      <c r="H33" s="42">
        <v>-1.7576876475031367E-2</v>
      </c>
      <c r="I33" s="46" t="s">
        <v>84</v>
      </c>
      <c r="J33" s="44"/>
    </row>
    <row r="34" spans="1:10" ht="14.1" customHeight="1" x14ac:dyDescent="0.2">
      <c r="A34" s="45" t="s">
        <v>117</v>
      </c>
      <c r="B34" s="12">
        <v>1579</v>
      </c>
      <c r="C34" s="12">
        <v>1802</v>
      </c>
      <c r="D34" s="12">
        <v>1571</v>
      </c>
      <c r="E34" s="12">
        <v>1515</v>
      </c>
      <c r="F34" s="12">
        <v>1214</v>
      </c>
      <c r="G34" s="31">
        <v>-0.19867986798679871</v>
      </c>
      <c r="H34" s="42">
        <v>-6.360488546104659E-2</v>
      </c>
      <c r="I34" s="46" t="s">
        <v>120</v>
      </c>
      <c r="J34" s="44"/>
    </row>
    <row r="35" spans="1:10" ht="14.1" customHeight="1" x14ac:dyDescent="0.2">
      <c r="A35" s="45" t="s">
        <v>118</v>
      </c>
      <c r="B35" s="12">
        <v>2087</v>
      </c>
      <c r="C35" s="12">
        <v>1165</v>
      </c>
      <c r="D35" s="12">
        <v>957</v>
      </c>
      <c r="E35" s="12">
        <v>1799</v>
      </c>
      <c r="F35" s="12">
        <v>1374</v>
      </c>
      <c r="G35" s="31">
        <v>-0.23624235686492501</v>
      </c>
      <c r="H35" s="42">
        <v>-9.9225525587234742E-2</v>
      </c>
      <c r="I35" s="46" t="s">
        <v>121</v>
      </c>
      <c r="J35" s="44"/>
    </row>
    <row r="36" spans="1:10" ht="14.1" customHeight="1" x14ac:dyDescent="0.2">
      <c r="A36" s="45" t="s">
        <v>43</v>
      </c>
      <c r="B36" s="19">
        <v>33654</v>
      </c>
      <c r="C36" s="19">
        <v>34055</v>
      </c>
      <c r="D36" s="19">
        <v>25606</v>
      </c>
      <c r="E36" s="19">
        <v>23696</v>
      </c>
      <c r="F36" s="19">
        <v>26789</v>
      </c>
      <c r="G36" s="31">
        <v>0.13052835921674544</v>
      </c>
      <c r="H36" s="42">
        <v>-5.5439124090744918E-2</v>
      </c>
      <c r="I36" s="46" t="s">
        <v>44</v>
      </c>
      <c r="J36" s="44"/>
    </row>
    <row r="37" spans="1:10" ht="14.1" customHeight="1" x14ac:dyDescent="0.2">
      <c r="A37" s="74" t="s">
        <v>45</v>
      </c>
      <c r="B37" s="68">
        <v>429250</v>
      </c>
      <c r="C37" s="68">
        <v>378389</v>
      </c>
      <c r="D37" s="68">
        <v>386582</v>
      </c>
      <c r="E37" s="68">
        <v>375648</v>
      </c>
      <c r="F37" s="68">
        <v>386062</v>
      </c>
      <c r="G37" s="70">
        <v>2.7722761734389589E-2</v>
      </c>
      <c r="H37" s="75">
        <v>-2.6162065007564572E-2</v>
      </c>
      <c r="I37" s="76" t="s">
        <v>46</v>
      </c>
      <c r="J37" s="44"/>
    </row>
    <row r="38" spans="1:10" ht="14.1" customHeight="1" x14ac:dyDescent="0.2">
      <c r="A38" s="77" t="s">
        <v>47</v>
      </c>
      <c r="B38" s="72">
        <v>777287</v>
      </c>
      <c r="C38" s="72">
        <v>733079</v>
      </c>
      <c r="D38" s="72">
        <v>741078</v>
      </c>
      <c r="E38" s="72">
        <v>756567</v>
      </c>
      <c r="F38" s="72">
        <v>808677</v>
      </c>
      <c r="G38" s="70">
        <v>6.8876913743263879E-2</v>
      </c>
      <c r="H38" s="78">
        <v>9.9466239306507109E-3</v>
      </c>
      <c r="I38" s="76" t="s">
        <v>48</v>
      </c>
      <c r="J38" s="44"/>
    </row>
    <row r="39" spans="1:10" ht="12.75" customHeight="1" x14ac:dyDescent="0.2">
      <c r="A39" s="47" t="s">
        <v>126</v>
      </c>
      <c r="B39" s="14"/>
      <c r="C39" s="5"/>
      <c r="D39" s="5"/>
      <c r="E39" s="5"/>
      <c r="F39" s="13" t="s">
        <v>114</v>
      </c>
      <c r="G39" s="5"/>
      <c r="I39" s="15" t="s">
        <v>86</v>
      </c>
    </row>
    <row r="40" spans="1:10" ht="12.75" customHeight="1" x14ac:dyDescent="0.2">
      <c r="A40" s="47"/>
      <c r="B40" s="14"/>
      <c r="C40" s="5"/>
      <c r="D40" s="5"/>
      <c r="E40" s="5"/>
      <c r="F40" s="13" t="s">
        <v>115</v>
      </c>
      <c r="G40" s="5"/>
      <c r="I40" s="14" t="s">
        <v>87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J5:J38">
    <cfRule type="cellIs" dxfId="162" priority="11" stopIfTrue="1" operator="notEqual">
      <formula>0</formula>
    </cfRule>
  </conditionalFormatting>
  <conditionalFormatting sqref="F36">
    <cfRule type="cellIs" dxfId="161" priority="6" stopIfTrue="1" operator="lessThan">
      <formula>0</formula>
    </cfRule>
  </conditionalFormatting>
  <conditionalFormatting sqref="B5:B38">
    <cfRule type="cellIs" dxfId="160" priority="5" stopIfTrue="1" operator="lessThan">
      <formula>0</formula>
    </cfRule>
  </conditionalFormatting>
  <conditionalFormatting sqref="C37:C38 C5:C35">
    <cfRule type="cellIs" dxfId="159" priority="4" stopIfTrue="1" operator="lessThan">
      <formula>0</formula>
    </cfRule>
  </conditionalFormatting>
  <conditionalFormatting sqref="C36">
    <cfRule type="cellIs" dxfId="158" priority="3" stopIfTrue="1" operator="lessThan">
      <formula>0</formula>
    </cfRule>
  </conditionalFormatting>
  <conditionalFormatting sqref="D36">
    <cfRule type="cellIs" dxfId="157" priority="2" stopIfTrue="1" operator="lessThan">
      <formula>0</formula>
    </cfRule>
  </conditionalFormatting>
  <conditionalFormatting sqref="E36">
    <cfRule type="cellIs" dxfId="15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9.140625" style="21"/>
    <col min="16" max="16" width="28.85546875" style="21" customWidth="1"/>
    <col min="17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105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3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25804</v>
      </c>
      <c r="C5" s="82">
        <v>27922</v>
      </c>
      <c r="D5" s="82">
        <v>33191</v>
      </c>
      <c r="E5" s="82">
        <v>36054</v>
      </c>
      <c r="F5" s="82">
        <v>41458</v>
      </c>
      <c r="G5" s="84">
        <v>0.1498862816885782</v>
      </c>
      <c r="H5" s="85">
        <v>0.12584947203648045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17755</v>
      </c>
      <c r="C6" s="88">
        <v>11597</v>
      </c>
      <c r="D6" s="88">
        <v>12311</v>
      </c>
      <c r="E6" s="88">
        <v>10665</v>
      </c>
      <c r="F6" s="88">
        <v>13633</v>
      </c>
      <c r="G6" s="84">
        <v>0.27829348335677451</v>
      </c>
      <c r="H6" s="85">
        <v>-6.3909819584444527E-2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16847</v>
      </c>
      <c r="C7" s="88">
        <v>20122</v>
      </c>
      <c r="D7" s="88">
        <v>24592</v>
      </c>
      <c r="E7" s="88">
        <v>15829</v>
      </c>
      <c r="F7" s="88">
        <v>23340</v>
      </c>
      <c r="G7" s="84">
        <v>0.47450881293827774</v>
      </c>
      <c r="H7" s="85">
        <v>8.4912140117711976E-2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5168</v>
      </c>
      <c r="C8" s="88">
        <v>8212</v>
      </c>
      <c r="D8" s="88">
        <v>4370</v>
      </c>
      <c r="E8" s="88">
        <v>4198</v>
      </c>
      <c r="F8" s="88">
        <v>4323</v>
      </c>
      <c r="G8" s="84">
        <v>2.9776083849452073E-2</v>
      </c>
      <c r="H8" s="85">
        <v>-4.3652597493861856E-2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5335</v>
      </c>
      <c r="C9" s="88">
        <v>5312</v>
      </c>
      <c r="D9" s="88">
        <v>6294</v>
      </c>
      <c r="E9" s="88">
        <v>6518</v>
      </c>
      <c r="F9" s="88">
        <v>6948</v>
      </c>
      <c r="G9" s="84">
        <v>6.5971156796563291E-2</v>
      </c>
      <c r="H9" s="85">
        <v>6.827077271236659E-2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1835</v>
      </c>
      <c r="C10" s="88">
        <v>1362</v>
      </c>
      <c r="D10" s="88">
        <v>1482</v>
      </c>
      <c r="E10" s="88">
        <v>1313</v>
      </c>
      <c r="F10" s="88">
        <v>1500</v>
      </c>
      <c r="G10" s="84">
        <v>0.14242193450114238</v>
      </c>
      <c r="H10" s="85">
        <v>-4.9146087972306685E-2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402</v>
      </c>
      <c r="C11" s="88">
        <v>1294</v>
      </c>
      <c r="D11" s="88">
        <v>1030</v>
      </c>
      <c r="E11" s="88">
        <v>1922</v>
      </c>
      <c r="F11" s="88">
        <v>2528</v>
      </c>
      <c r="G11" s="84">
        <v>0.31529656607700307</v>
      </c>
      <c r="H11" s="85">
        <v>0.5835717811520158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505</v>
      </c>
      <c r="C12" s="88">
        <v>409</v>
      </c>
      <c r="D12" s="88">
        <v>376</v>
      </c>
      <c r="E12" s="88">
        <v>359</v>
      </c>
      <c r="F12" s="88">
        <v>669</v>
      </c>
      <c r="G12" s="84">
        <v>0.86350974930362123</v>
      </c>
      <c r="H12" s="85">
        <v>7.2836856385167348E-2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400</v>
      </c>
      <c r="C13" s="88">
        <v>411</v>
      </c>
      <c r="D13" s="88">
        <v>441</v>
      </c>
      <c r="E13" s="88">
        <v>422</v>
      </c>
      <c r="F13" s="88">
        <v>434</v>
      </c>
      <c r="G13" s="84">
        <v>2.8436018957346043E-2</v>
      </c>
      <c r="H13" s="85">
        <v>2.060439583610596E-2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279</v>
      </c>
      <c r="C14" s="88">
        <v>223</v>
      </c>
      <c r="D14" s="88">
        <v>227</v>
      </c>
      <c r="E14" s="88">
        <v>1881</v>
      </c>
      <c r="F14" s="88">
        <v>226</v>
      </c>
      <c r="G14" s="84">
        <v>-0.87985114300903777</v>
      </c>
      <c r="H14" s="85">
        <v>-5.1306207374988033E-2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1981</v>
      </c>
      <c r="C15" s="88">
        <v>1923</v>
      </c>
      <c r="D15" s="88">
        <v>2390</v>
      </c>
      <c r="E15" s="88">
        <v>2308</v>
      </c>
      <c r="F15" s="88">
        <v>3236</v>
      </c>
      <c r="G15" s="84">
        <v>0.40207972270363945</v>
      </c>
      <c r="H15" s="85">
        <v>0.13052718335087898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870</v>
      </c>
      <c r="C16" s="88">
        <v>727</v>
      </c>
      <c r="D16" s="88">
        <v>867</v>
      </c>
      <c r="E16" s="88">
        <v>761</v>
      </c>
      <c r="F16" s="88">
        <v>813</v>
      </c>
      <c r="G16" s="84">
        <v>6.8331143232588598E-2</v>
      </c>
      <c r="H16" s="85">
        <v>-1.6797841671969516E-2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506</v>
      </c>
      <c r="C17" s="88">
        <v>803</v>
      </c>
      <c r="D17" s="88">
        <v>1793</v>
      </c>
      <c r="E17" s="88">
        <v>671</v>
      </c>
      <c r="F17" s="88">
        <v>1101</v>
      </c>
      <c r="G17" s="84">
        <v>0.64083457526080467</v>
      </c>
      <c r="H17" s="85">
        <v>0.2145326673300687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1106</v>
      </c>
      <c r="C18" s="88">
        <v>15842</v>
      </c>
      <c r="D18" s="88">
        <v>890</v>
      </c>
      <c r="E18" s="88">
        <v>781</v>
      </c>
      <c r="F18" s="88">
        <v>2651</v>
      </c>
      <c r="G18" s="84">
        <v>2.3943661971830985</v>
      </c>
      <c r="H18" s="85">
        <v>0.24426719228827776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258</v>
      </c>
      <c r="C19" s="88">
        <v>500</v>
      </c>
      <c r="D19" s="88">
        <v>482</v>
      </c>
      <c r="E19" s="88">
        <v>449</v>
      </c>
      <c r="F19" s="88">
        <v>1114</v>
      </c>
      <c r="G19" s="84">
        <v>1.4810690423162582</v>
      </c>
      <c r="H19" s="85">
        <v>0.44150572391247667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3522</v>
      </c>
      <c r="C20" s="88">
        <v>16410</v>
      </c>
      <c r="D20" s="88">
        <v>42844</v>
      </c>
      <c r="E20" s="88">
        <v>44921</v>
      </c>
      <c r="F20" s="88">
        <v>31237</v>
      </c>
      <c r="G20" s="84">
        <v>-0.30462367266979806</v>
      </c>
      <c r="H20" s="85">
        <v>0.72571864562949706</v>
      </c>
      <c r="I20" s="89" t="s">
        <v>76</v>
      </c>
      <c r="J20" s="87"/>
    </row>
    <row r="21" spans="1:10" ht="13.5" customHeight="1" x14ac:dyDescent="0.2">
      <c r="A21" s="88" t="s">
        <v>85</v>
      </c>
      <c r="B21" s="87">
        <v>301</v>
      </c>
      <c r="C21" s="88">
        <v>912</v>
      </c>
      <c r="D21" s="88">
        <v>916</v>
      </c>
      <c r="E21" s="88">
        <v>1831</v>
      </c>
      <c r="F21" s="88">
        <v>2437</v>
      </c>
      <c r="G21" s="84">
        <v>0.33096668487165481</v>
      </c>
      <c r="H21" s="85">
        <v>0.68683365929766826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324</v>
      </c>
      <c r="C22" s="88">
        <v>141</v>
      </c>
      <c r="D22" s="88">
        <v>406</v>
      </c>
      <c r="E22" s="88">
        <v>1056</v>
      </c>
      <c r="F22" s="88">
        <v>3048</v>
      </c>
      <c r="G22" s="84">
        <v>1.8863636363636362</v>
      </c>
      <c r="H22" s="85">
        <v>0.75132798767375131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1073</v>
      </c>
      <c r="C23" s="88">
        <v>3437</v>
      </c>
      <c r="D23" s="88">
        <v>1524</v>
      </c>
      <c r="E23" s="88">
        <v>1611</v>
      </c>
      <c r="F23" s="88">
        <v>1831</v>
      </c>
      <c r="G23" s="84">
        <v>0.1365611421477344</v>
      </c>
      <c r="H23" s="85">
        <v>0.14293664034929865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219</v>
      </c>
      <c r="C24" s="88">
        <v>266</v>
      </c>
      <c r="D24" s="88">
        <v>375</v>
      </c>
      <c r="E24" s="88">
        <v>412</v>
      </c>
      <c r="F24" s="88">
        <v>347</v>
      </c>
      <c r="G24" s="84">
        <v>-0.15776699029126218</v>
      </c>
      <c r="H24" s="85">
        <v>0.12194441237184317</v>
      </c>
      <c r="I24" s="89" t="s">
        <v>33</v>
      </c>
      <c r="J24" s="87"/>
    </row>
    <row r="25" spans="1:10" ht="14.1" customHeight="1" x14ac:dyDescent="0.2">
      <c r="A25" s="88" t="s">
        <v>34</v>
      </c>
      <c r="B25" s="87">
        <v>463</v>
      </c>
      <c r="C25" s="88">
        <v>402</v>
      </c>
      <c r="D25" s="88">
        <v>775</v>
      </c>
      <c r="E25" s="88">
        <v>785</v>
      </c>
      <c r="F25" s="88">
        <v>699</v>
      </c>
      <c r="G25" s="84">
        <v>-0.10955414012738851</v>
      </c>
      <c r="H25" s="85">
        <v>0.10847026151952832</v>
      </c>
      <c r="I25" s="89" t="s">
        <v>35</v>
      </c>
      <c r="J25" s="87"/>
    </row>
    <row r="26" spans="1:10" ht="14.1" customHeight="1" x14ac:dyDescent="0.2">
      <c r="A26" s="88" t="s">
        <v>37</v>
      </c>
      <c r="B26" s="87">
        <v>135</v>
      </c>
      <c r="C26" s="88">
        <v>225</v>
      </c>
      <c r="D26" s="88">
        <v>255</v>
      </c>
      <c r="E26" s="88">
        <v>251</v>
      </c>
      <c r="F26" s="88">
        <v>394</v>
      </c>
      <c r="G26" s="84">
        <v>0.56972111553784854</v>
      </c>
      <c r="H26" s="85">
        <v>0.30704522046340399</v>
      </c>
      <c r="I26" s="89" t="s">
        <v>38</v>
      </c>
      <c r="J26" s="87"/>
    </row>
    <row r="27" spans="1:10" ht="14.1" customHeight="1" x14ac:dyDescent="0.2">
      <c r="A27" s="88" t="s">
        <v>39</v>
      </c>
      <c r="B27" s="87">
        <v>3038</v>
      </c>
      <c r="C27" s="88">
        <v>2858</v>
      </c>
      <c r="D27" s="88">
        <v>3008</v>
      </c>
      <c r="E27" s="88">
        <v>2130</v>
      </c>
      <c r="F27" s="88">
        <v>2078</v>
      </c>
      <c r="G27" s="84">
        <v>-2.4413145539906145E-2</v>
      </c>
      <c r="H27" s="85">
        <v>-9.0580120555999177E-2</v>
      </c>
      <c r="I27" s="89" t="s">
        <v>40</v>
      </c>
      <c r="J27" s="87"/>
    </row>
    <row r="28" spans="1:10" ht="14.1" customHeight="1" x14ac:dyDescent="0.2">
      <c r="A28" s="88" t="s">
        <v>41</v>
      </c>
      <c r="B28" s="87">
        <v>135</v>
      </c>
      <c r="C28" s="88">
        <v>166</v>
      </c>
      <c r="D28" s="88">
        <v>230</v>
      </c>
      <c r="E28" s="88">
        <v>134</v>
      </c>
      <c r="F28" s="88">
        <v>82</v>
      </c>
      <c r="G28" s="84">
        <v>-0.38805970149253732</v>
      </c>
      <c r="H28" s="85">
        <v>-0.11718435505102498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393</v>
      </c>
      <c r="C29" s="88">
        <v>406</v>
      </c>
      <c r="D29" s="88">
        <v>636</v>
      </c>
      <c r="E29" s="88">
        <v>425</v>
      </c>
      <c r="F29" s="88">
        <v>586</v>
      </c>
      <c r="G29" s="84">
        <v>0.37882352941176478</v>
      </c>
      <c r="H29" s="85">
        <v>0.10503559202342672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738</v>
      </c>
      <c r="C30" s="88">
        <v>619</v>
      </c>
      <c r="D30" s="88">
        <v>609</v>
      </c>
      <c r="E30" s="88">
        <v>118</v>
      </c>
      <c r="F30" s="88">
        <v>299</v>
      </c>
      <c r="G30" s="84">
        <v>1.5338983050847457</v>
      </c>
      <c r="H30" s="85">
        <v>-0.20218222744409475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687</v>
      </c>
      <c r="C31" s="88">
        <v>567</v>
      </c>
      <c r="D31" s="88">
        <v>853</v>
      </c>
      <c r="E31" s="88">
        <v>361</v>
      </c>
      <c r="F31" s="88">
        <v>1282</v>
      </c>
      <c r="G31" s="84">
        <v>2.5512465373961217</v>
      </c>
      <c r="H31" s="85">
        <v>0.16878013624941213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41</v>
      </c>
      <c r="C32" s="88">
        <v>53</v>
      </c>
      <c r="D32" s="88">
        <v>70</v>
      </c>
      <c r="E32" s="88">
        <v>96</v>
      </c>
      <c r="F32" s="88">
        <v>85</v>
      </c>
      <c r="G32" s="84">
        <v>-0.11458333333333337</v>
      </c>
      <c r="H32" s="85">
        <v>0.1999378903904474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123</v>
      </c>
      <c r="C33" s="88">
        <v>44</v>
      </c>
      <c r="D33" s="88">
        <v>372</v>
      </c>
      <c r="E33" s="88">
        <v>267</v>
      </c>
      <c r="F33" s="88">
        <v>224</v>
      </c>
      <c r="G33" s="84">
        <v>-0.16104868913857673</v>
      </c>
      <c r="H33" s="85">
        <v>0.16167789838374036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173</v>
      </c>
      <c r="C34" s="88">
        <v>183</v>
      </c>
      <c r="D34" s="88">
        <v>478</v>
      </c>
      <c r="E34" s="88">
        <v>284</v>
      </c>
      <c r="F34" s="88">
        <v>236</v>
      </c>
      <c r="G34" s="84">
        <v>-0.16901408450704225</v>
      </c>
      <c r="H34" s="85">
        <v>8.0728177788028876E-2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82</v>
      </c>
      <c r="C35" s="88">
        <v>38</v>
      </c>
      <c r="D35" s="88">
        <v>73</v>
      </c>
      <c r="E35" s="88">
        <v>130</v>
      </c>
      <c r="F35" s="88">
        <v>69</v>
      </c>
      <c r="G35" s="84">
        <v>-0.46923076923076923</v>
      </c>
      <c r="H35" s="85">
        <v>-4.2235336989414729E-2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4215</v>
      </c>
      <c r="C36" s="90">
        <v>3372</v>
      </c>
      <c r="D36" s="90">
        <v>6279</v>
      </c>
      <c r="E36" s="90">
        <v>8475</v>
      </c>
      <c r="F36" s="90">
        <v>11869</v>
      </c>
      <c r="G36" s="84">
        <v>0.40047197640117993</v>
      </c>
      <c r="H36" s="85">
        <v>0.29540073078516427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68909</v>
      </c>
      <c r="C37" s="104">
        <v>98836</v>
      </c>
      <c r="D37" s="104">
        <v>117248</v>
      </c>
      <c r="E37" s="105">
        <v>111364</v>
      </c>
      <c r="F37" s="105">
        <v>119319</v>
      </c>
      <c r="G37" s="106">
        <v>7.1432419812506698E-2</v>
      </c>
      <c r="H37" s="107">
        <v>0.14711884470914449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94713</v>
      </c>
      <c r="C38" s="104">
        <v>126758</v>
      </c>
      <c r="D38" s="104">
        <v>150439</v>
      </c>
      <c r="E38" s="105">
        <v>147418</v>
      </c>
      <c r="F38" s="105">
        <v>160777</v>
      </c>
      <c r="G38" s="106">
        <v>9.0619870029440053E-2</v>
      </c>
      <c r="H38" s="106">
        <v>0.14144129911846215</v>
      </c>
      <c r="I38" s="108" t="s">
        <v>48</v>
      </c>
      <c r="J38" s="87"/>
    </row>
    <row r="39" spans="1:10" ht="12.75" customHeight="1" x14ac:dyDescent="0.2">
      <c r="A39" s="13" t="s">
        <v>127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104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1682</v>
      </c>
      <c r="C5" s="82">
        <v>1399</v>
      </c>
      <c r="D5" s="82">
        <v>8181</v>
      </c>
      <c r="E5" s="82">
        <v>11671</v>
      </c>
      <c r="F5" s="82">
        <v>10934</v>
      </c>
      <c r="G5" s="84">
        <v>-6.3147973609802066E-2</v>
      </c>
      <c r="H5" s="85">
        <v>0.59675494397829554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1130</v>
      </c>
      <c r="C6" s="88">
        <v>1981</v>
      </c>
      <c r="D6" s="88">
        <v>11406</v>
      </c>
      <c r="E6" s="88">
        <v>14066</v>
      </c>
      <c r="F6" s="88">
        <v>12471</v>
      </c>
      <c r="G6" s="84">
        <v>-0.11339399971562636</v>
      </c>
      <c r="H6" s="85">
        <v>0.82266019413364644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3201</v>
      </c>
      <c r="C7" s="88">
        <v>2041</v>
      </c>
      <c r="D7" s="88">
        <v>6441</v>
      </c>
      <c r="E7" s="88">
        <v>4953</v>
      </c>
      <c r="F7" s="88">
        <v>4230</v>
      </c>
      <c r="G7" s="84">
        <v>-0.14597213809812237</v>
      </c>
      <c r="H7" s="85">
        <v>7.217005452227232E-2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559</v>
      </c>
      <c r="C8" s="88">
        <v>403</v>
      </c>
      <c r="D8" s="88">
        <v>1944</v>
      </c>
      <c r="E8" s="88">
        <v>2842</v>
      </c>
      <c r="F8" s="88">
        <v>4448</v>
      </c>
      <c r="G8" s="84">
        <v>0.56509500351864883</v>
      </c>
      <c r="H8" s="85">
        <v>0.67953184466926508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618</v>
      </c>
      <c r="C9" s="88">
        <v>418</v>
      </c>
      <c r="D9" s="88">
        <v>747</v>
      </c>
      <c r="E9" s="88">
        <v>3349</v>
      </c>
      <c r="F9" s="88">
        <v>3364</v>
      </c>
      <c r="G9" s="84">
        <v>4.4789489399821303E-3</v>
      </c>
      <c r="H9" s="85">
        <v>0.52744956101878393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16</v>
      </c>
      <c r="C10" s="88">
        <v>19</v>
      </c>
      <c r="D10" s="88">
        <v>154</v>
      </c>
      <c r="E10" s="88">
        <v>193</v>
      </c>
      <c r="F10" s="88">
        <v>281</v>
      </c>
      <c r="G10" s="84">
        <v>0.45595854922279799</v>
      </c>
      <c r="H10" s="85">
        <v>1.0471354751359403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13</v>
      </c>
      <c r="C11" s="88">
        <v>13</v>
      </c>
      <c r="D11" s="88">
        <v>146</v>
      </c>
      <c r="E11" s="88">
        <v>134</v>
      </c>
      <c r="F11" s="88">
        <v>241</v>
      </c>
      <c r="G11" s="84">
        <v>0.79850746268656714</v>
      </c>
      <c r="H11" s="85">
        <v>1.0750015361741512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20</v>
      </c>
      <c r="C12" s="88">
        <v>16</v>
      </c>
      <c r="D12" s="88">
        <v>132</v>
      </c>
      <c r="E12" s="88">
        <v>178</v>
      </c>
      <c r="F12" s="88">
        <v>176</v>
      </c>
      <c r="G12" s="84">
        <v>-1.1235955056179803E-2</v>
      </c>
      <c r="H12" s="85">
        <v>0.72234705992673431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34</v>
      </c>
      <c r="C13" s="88">
        <v>52</v>
      </c>
      <c r="D13" s="88">
        <v>138</v>
      </c>
      <c r="E13" s="88">
        <v>137</v>
      </c>
      <c r="F13" s="88">
        <v>91</v>
      </c>
      <c r="G13" s="84">
        <v>-0.33576642335766427</v>
      </c>
      <c r="H13" s="85">
        <v>0.27905912042790626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5</v>
      </c>
      <c r="C14" s="88">
        <v>2</v>
      </c>
      <c r="D14" s="88">
        <v>9</v>
      </c>
      <c r="E14" s="88">
        <v>58</v>
      </c>
      <c r="F14" s="88">
        <v>37</v>
      </c>
      <c r="G14" s="84">
        <v>-0.36206896551724133</v>
      </c>
      <c r="H14" s="85">
        <v>0.64933141052581944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331</v>
      </c>
      <c r="C15" s="88">
        <v>332</v>
      </c>
      <c r="D15" s="88">
        <v>457</v>
      </c>
      <c r="E15" s="88">
        <v>777</v>
      </c>
      <c r="F15" s="88">
        <v>705</v>
      </c>
      <c r="G15" s="84">
        <v>-9.2664092664092701E-2</v>
      </c>
      <c r="H15" s="85">
        <v>0.20806494061968528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110</v>
      </c>
      <c r="C16" s="88">
        <v>172</v>
      </c>
      <c r="D16" s="88">
        <v>357</v>
      </c>
      <c r="E16" s="88">
        <v>356</v>
      </c>
      <c r="F16" s="88">
        <v>619</v>
      </c>
      <c r="G16" s="84">
        <v>0.7387640449438202</v>
      </c>
      <c r="H16" s="85">
        <v>0.54019067966197021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0</v>
      </c>
      <c r="C17" s="88">
        <v>16</v>
      </c>
      <c r="D17" s="88">
        <v>134</v>
      </c>
      <c r="E17" s="88">
        <v>67</v>
      </c>
      <c r="F17" s="88">
        <v>40</v>
      </c>
      <c r="G17" s="84">
        <v>-0.40298507462686572</v>
      </c>
      <c r="H17" s="85" t="s">
        <v>128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33</v>
      </c>
      <c r="C18" s="88">
        <v>2</v>
      </c>
      <c r="D18" s="88">
        <v>25</v>
      </c>
      <c r="E18" s="88">
        <v>55</v>
      </c>
      <c r="F18" s="88">
        <v>140</v>
      </c>
      <c r="G18" s="84">
        <v>1.5454545454545454</v>
      </c>
      <c r="H18" s="85">
        <v>0.43517058295442679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</v>
      </c>
      <c r="C19" s="88">
        <v>14</v>
      </c>
      <c r="D19" s="88">
        <v>112</v>
      </c>
      <c r="E19" s="88">
        <v>82</v>
      </c>
      <c r="F19" s="88">
        <v>99</v>
      </c>
      <c r="G19" s="84">
        <v>0.20731707317073167</v>
      </c>
      <c r="H19" s="85">
        <v>0.66120397092692973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721</v>
      </c>
      <c r="C20" s="88">
        <v>718</v>
      </c>
      <c r="D20" s="88">
        <v>1546</v>
      </c>
      <c r="E20" s="88">
        <v>2206</v>
      </c>
      <c r="F20" s="88">
        <v>3931</v>
      </c>
      <c r="G20" s="84">
        <v>0.78195829555757035</v>
      </c>
      <c r="H20" s="85">
        <v>0.52806540941092295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731</v>
      </c>
      <c r="C21" s="88">
        <v>32</v>
      </c>
      <c r="D21" s="88">
        <v>892</v>
      </c>
      <c r="E21" s="88">
        <v>1072</v>
      </c>
      <c r="F21" s="88">
        <v>2509</v>
      </c>
      <c r="G21" s="84">
        <v>1.3404850746268657</v>
      </c>
      <c r="H21" s="85">
        <v>0.36111813718431685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61</v>
      </c>
      <c r="C22" s="88">
        <v>17</v>
      </c>
      <c r="D22" s="88">
        <v>157</v>
      </c>
      <c r="E22" s="88">
        <v>161</v>
      </c>
      <c r="F22" s="88">
        <v>39</v>
      </c>
      <c r="G22" s="84">
        <v>-0.75776397515527949</v>
      </c>
      <c r="H22" s="85">
        <v>-0.10580200240544524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77</v>
      </c>
      <c r="C23" s="88">
        <v>136</v>
      </c>
      <c r="D23" s="88">
        <v>719</v>
      </c>
      <c r="E23" s="88">
        <v>942</v>
      </c>
      <c r="F23" s="88">
        <v>1001</v>
      </c>
      <c r="G23" s="84">
        <v>6.2632696390658271E-2</v>
      </c>
      <c r="H23" s="85">
        <v>0.89882892211594179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6</v>
      </c>
      <c r="C24" s="88">
        <v>30</v>
      </c>
      <c r="D24" s="88">
        <v>122</v>
      </c>
      <c r="E24" s="88">
        <v>105</v>
      </c>
      <c r="F24" s="88">
        <v>72</v>
      </c>
      <c r="G24" s="84">
        <v>-0.31428571428571428</v>
      </c>
      <c r="H24" s="85">
        <v>0.86120971820419912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32</v>
      </c>
      <c r="C25" s="88">
        <v>40</v>
      </c>
      <c r="D25" s="88">
        <v>520</v>
      </c>
      <c r="E25" s="88">
        <v>288</v>
      </c>
      <c r="F25" s="88">
        <v>376</v>
      </c>
      <c r="G25" s="84">
        <v>0.30555555555555558</v>
      </c>
      <c r="H25" s="85">
        <v>0.8514392510154154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49</v>
      </c>
      <c r="C26" s="88">
        <v>102</v>
      </c>
      <c r="D26" s="88">
        <v>165</v>
      </c>
      <c r="E26" s="88">
        <v>211</v>
      </c>
      <c r="F26" s="88">
        <v>325</v>
      </c>
      <c r="G26" s="84">
        <v>0.54028436018957349</v>
      </c>
      <c r="H26" s="85">
        <v>0.60480334252785117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367</v>
      </c>
      <c r="C27" s="88">
        <v>45</v>
      </c>
      <c r="D27" s="88">
        <v>301</v>
      </c>
      <c r="E27" s="88">
        <v>852</v>
      </c>
      <c r="F27" s="88">
        <v>694</v>
      </c>
      <c r="G27" s="84">
        <v>-0.18544600938967137</v>
      </c>
      <c r="H27" s="85">
        <v>0.17266334857092458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221</v>
      </c>
      <c r="C28" s="88">
        <v>8</v>
      </c>
      <c r="D28" s="88">
        <v>136</v>
      </c>
      <c r="E28" s="88">
        <v>166</v>
      </c>
      <c r="F28" s="88">
        <v>146</v>
      </c>
      <c r="G28" s="84">
        <v>-0.12048192771084343</v>
      </c>
      <c r="H28" s="85">
        <v>-9.8449319503126631E-2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350</v>
      </c>
      <c r="C29" s="88">
        <v>22</v>
      </c>
      <c r="D29" s="88">
        <v>179</v>
      </c>
      <c r="E29" s="88">
        <v>219</v>
      </c>
      <c r="F29" s="88">
        <v>40</v>
      </c>
      <c r="G29" s="84">
        <v>-0.81735159817351599</v>
      </c>
      <c r="H29" s="85">
        <v>-0.41856926303178066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14</v>
      </c>
      <c r="C30" s="88">
        <v>19</v>
      </c>
      <c r="D30" s="88">
        <v>108</v>
      </c>
      <c r="E30" s="88">
        <v>733</v>
      </c>
      <c r="F30" s="88">
        <v>180</v>
      </c>
      <c r="G30" s="84">
        <v>-0.75443383356070948</v>
      </c>
      <c r="H30" s="85">
        <v>0.89359072346776713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</v>
      </c>
      <c r="C31" s="88">
        <v>20</v>
      </c>
      <c r="D31" s="88">
        <v>39</v>
      </c>
      <c r="E31" s="88">
        <v>57</v>
      </c>
      <c r="F31" s="88">
        <v>48</v>
      </c>
      <c r="G31" s="84">
        <v>-0.15789473684210531</v>
      </c>
      <c r="H31" s="85">
        <v>0.76022347358678677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345</v>
      </c>
      <c r="C32" s="88">
        <v>9</v>
      </c>
      <c r="D32" s="88">
        <v>56</v>
      </c>
      <c r="E32" s="88">
        <v>131</v>
      </c>
      <c r="F32" s="88">
        <v>101</v>
      </c>
      <c r="G32" s="84">
        <v>-0.22900763358778631</v>
      </c>
      <c r="H32" s="85">
        <v>-0.26442735556934605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9</v>
      </c>
      <c r="C33" s="88">
        <v>18</v>
      </c>
      <c r="D33" s="88">
        <v>160</v>
      </c>
      <c r="E33" s="88">
        <v>120</v>
      </c>
      <c r="F33" s="88">
        <v>99</v>
      </c>
      <c r="G33" s="84">
        <v>-0.17500000000000004</v>
      </c>
      <c r="H33" s="85">
        <v>0.82116028683787201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8</v>
      </c>
      <c r="C34" s="88">
        <v>8</v>
      </c>
      <c r="D34" s="88">
        <v>67</v>
      </c>
      <c r="E34" s="88">
        <v>110</v>
      </c>
      <c r="F34" s="88">
        <v>78</v>
      </c>
      <c r="G34" s="84">
        <v>-0.29090909090909089</v>
      </c>
      <c r="H34" s="85">
        <v>0.76705942152469775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17</v>
      </c>
      <c r="C35" s="88">
        <v>19</v>
      </c>
      <c r="D35" s="88">
        <v>31</v>
      </c>
      <c r="E35" s="88">
        <v>47</v>
      </c>
      <c r="F35" s="88">
        <v>155</v>
      </c>
      <c r="G35" s="84">
        <v>2.2978723404255321</v>
      </c>
      <c r="H35" s="85">
        <v>0.73768356746497088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375</v>
      </c>
      <c r="C36" s="90">
        <v>295</v>
      </c>
      <c r="D36" s="90">
        <v>2347</v>
      </c>
      <c r="E36" s="90">
        <v>931</v>
      </c>
      <c r="F36" s="90">
        <v>712</v>
      </c>
      <c r="G36" s="84">
        <v>-0.23523093447905474</v>
      </c>
      <c r="H36" s="85">
        <v>0.17384885717659859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9471</v>
      </c>
      <c r="C37" s="104">
        <v>7019</v>
      </c>
      <c r="D37" s="104">
        <v>29747</v>
      </c>
      <c r="E37" s="105">
        <v>35598</v>
      </c>
      <c r="F37" s="105">
        <v>37448</v>
      </c>
      <c r="G37" s="106">
        <v>5.1969211753469358E-2</v>
      </c>
      <c r="H37" s="107">
        <v>0.41012690154850451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11153</v>
      </c>
      <c r="C38" s="104">
        <v>8418</v>
      </c>
      <c r="D38" s="104">
        <v>37928</v>
      </c>
      <c r="E38" s="105">
        <v>47269</v>
      </c>
      <c r="F38" s="105">
        <v>48382</v>
      </c>
      <c r="G38" s="106">
        <v>2.3546087287651618E-2</v>
      </c>
      <c r="H38" s="106">
        <v>0.44318839758693529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103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125490</v>
      </c>
      <c r="C5" s="82">
        <v>77559</v>
      </c>
      <c r="D5" s="82">
        <v>84569</v>
      </c>
      <c r="E5" s="82">
        <v>85730</v>
      </c>
      <c r="F5" s="82">
        <v>81510</v>
      </c>
      <c r="G5" s="84">
        <v>-4.9224308876705924E-2</v>
      </c>
      <c r="H5" s="85">
        <v>-0.10226027435600982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18024</v>
      </c>
      <c r="C6" s="88">
        <v>18896</v>
      </c>
      <c r="D6" s="88">
        <v>20061</v>
      </c>
      <c r="E6" s="88">
        <v>22989</v>
      </c>
      <c r="F6" s="88">
        <v>22454</v>
      </c>
      <c r="G6" s="84">
        <v>-2.3271999652007436E-2</v>
      </c>
      <c r="H6" s="85">
        <v>5.6478430877490382E-2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21693</v>
      </c>
      <c r="C7" s="88">
        <v>24312</v>
      </c>
      <c r="D7" s="88">
        <v>29732</v>
      </c>
      <c r="E7" s="88">
        <v>25440</v>
      </c>
      <c r="F7" s="88">
        <v>24781</v>
      </c>
      <c r="G7" s="84">
        <v>-2.5904088050314411E-2</v>
      </c>
      <c r="H7" s="85">
        <v>3.3831600526535111E-2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28127</v>
      </c>
      <c r="C8" s="88">
        <v>29320</v>
      </c>
      <c r="D8" s="88">
        <v>23674</v>
      </c>
      <c r="E8" s="88">
        <v>27923</v>
      </c>
      <c r="F8" s="88">
        <v>26132</v>
      </c>
      <c r="G8" s="84">
        <v>-6.4140672563836265E-2</v>
      </c>
      <c r="H8" s="85">
        <v>-1.8224231186754314E-2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10819</v>
      </c>
      <c r="C9" s="88">
        <v>10300</v>
      </c>
      <c r="D9" s="88">
        <v>10964</v>
      </c>
      <c r="E9" s="88">
        <v>13251</v>
      </c>
      <c r="F9" s="88">
        <v>13475</v>
      </c>
      <c r="G9" s="84">
        <v>1.6904384574748965E-2</v>
      </c>
      <c r="H9" s="85">
        <v>5.6417077722503706E-2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793</v>
      </c>
      <c r="C10" s="88">
        <v>926</v>
      </c>
      <c r="D10" s="88">
        <v>1107</v>
      </c>
      <c r="E10" s="88">
        <v>1115</v>
      </c>
      <c r="F10" s="88">
        <v>999</v>
      </c>
      <c r="G10" s="84">
        <v>-0.10403587443946183</v>
      </c>
      <c r="H10" s="85">
        <v>5.9431972247615095E-2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544</v>
      </c>
      <c r="C11" s="88">
        <v>637</v>
      </c>
      <c r="D11" s="88">
        <v>662</v>
      </c>
      <c r="E11" s="88">
        <v>802</v>
      </c>
      <c r="F11" s="88">
        <v>848</v>
      </c>
      <c r="G11" s="84">
        <v>5.7356608478803084E-2</v>
      </c>
      <c r="H11" s="85">
        <v>0.11737574060545786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806</v>
      </c>
      <c r="C12" s="88">
        <v>869</v>
      </c>
      <c r="D12" s="88">
        <v>568</v>
      </c>
      <c r="E12" s="88">
        <v>1178</v>
      </c>
      <c r="F12" s="88">
        <v>765</v>
      </c>
      <c r="G12" s="84">
        <v>-0.35059422750424452</v>
      </c>
      <c r="H12" s="85">
        <v>-1.2967169486282404E-2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1215</v>
      </c>
      <c r="C13" s="88">
        <v>1104</v>
      </c>
      <c r="D13" s="88">
        <v>1497</v>
      </c>
      <c r="E13" s="88">
        <v>1347</v>
      </c>
      <c r="F13" s="88">
        <v>1013</v>
      </c>
      <c r="G13" s="84">
        <v>-0.24795842613214547</v>
      </c>
      <c r="H13" s="85">
        <v>-4.4439273732756024E-2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454</v>
      </c>
      <c r="C14" s="88">
        <v>646</v>
      </c>
      <c r="D14" s="88">
        <v>536</v>
      </c>
      <c r="E14" s="88">
        <v>524</v>
      </c>
      <c r="F14" s="88">
        <v>553</v>
      </c>
      <c r="G14" s="84">
        <v>5.5343511450381744E-2</v>
      </c>
      <c r="H14" s="85">
        <v>5.0551433284544256E-2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5526</v>
      </c>
      <c r="C15" s="88">
        <v>5832</v>
      </c>
      <c r="D15" s="88">
        <v>5085</v>
      </c>
      <c r="E15" s="88">
        <v>6047</v>
      </c>
      <c r="F15" s="88">
        <v>5261</v>
      </c>
      <c r="G15" s="84">
        <v>-0.12998180916156776</v>
      </c>
      <c r="H15" s="85">
        <v>-1.2210613915739521E-2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4219</v>
      </c>
      <c r="C16" s="88">
        <v>2954</v>
      </c>
      <c r="D16" s="88">
        <v>3739</v>
      </c>
      <c r="E16" s="88">
        <v>3683</v>
      </c>
      <c r="F16" s="88">
        <v>3927</v>
      </c>
      <c r="G16" s="84">
        <v>6.6250339397230462E-2</v>
      </c>
      <c r="H16" s="85">
        <v>-1.7770792875969499E-2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1150</v>
      </c>
      <c r="C17" s="88">
        <v>835</v>
      </c>
      <c r="D17" s="88">
        <v>1009</v>
      </c>
      <c r="E17" s="88">
        <v>1336</v>
      </c>
      <c r="F17" s="88">
        <v>40156</v>
      </c>
      <c r="G17" s="84">
        <v>29.056886227544911</v>
      </c>
      <c r="H17" s="85">
        <v>1.4308779335103035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411</v>
      </c>
      <c r="C18" s="88">
        <v>388</v>
      </c>
      <c r="D18" s="88">
        <v>410</v>
      </c>
      <c r="E18" s="88">
        <v>664</v>
      </c>
      <c r="F18" s="88">
        <v>354</v>
      </c>
      <c r="G18" s="84">
        <v>-0.4668674698795181</v>
      </c>
      <c r="H18" s="85">
        <v>-3.6636117723259143E-2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761</v>
      </c>
      <c r="C19" s="88">
        <v>852</v>
      </c>
      <c r="D19" s="88">
        <v>630</v>
      </c>
      <c r="E19" s="88">
        <v>593</v>
      </c>
      <c r="F19" s="88">
        <v>959</v>
      </c>
      <c r="G19" s="84">
        <v>0.61720067453625638</v>
      </c>
      <c r="H19" s="85">
        <v>5.9518361854819846E-2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4115</v>
      </c>
      <c r="C20" s="88">
        <v>6289</v>
      </c>
      <c r="D20" s="88">
        <v>4374</v>
      </c>
      <c r="E20" s="88">
        <v>5829</v>
      </c>
      <c r="F20" s="88">
        <v>3911</v>
      </c>
      <c r="G20" s="84">
        <v>-0.32904443300737696</v>
      </c>
      <c r="H20" s="85">
        <v>-1.2630985539314299E-2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534</v>
      </c>
      <c r="C21" s="88">
        <v>397</v>
      </c>
      <c r="D21" s="88">
        <v>916</v>
      </c>
      <c r="E21" s="88">
        <v>1545</v>
      </c>
      <c r="F21" s="88">
        <v>1539</v>
      </c>
      <c r="G21" s="84">
        <v>-3.8834951456310218E-3</v>
      </c>
      <c r="H21" s="85">
        <v>0.30293977096881974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676</v>
      </c>
      <c r="C22" s="88">
        <v>992</v>
      </c>
      <c r="D22" s="88">
        <v>1019</v>
      </c>
      <c r="E22" s="88">
        <v>1607</v>
      </c>
      <c r="F22" s="88">
        <v>605</v>
      </c>
      <c r="G22" s="84">
        <v>-0.62352209085252031</v>
      </c>
      <c r="H22" s="85">
        <v>-2.7359902270398084E-2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1911</v>
      </c>
      <c r="C23" s="88">
        <v>2496</v>
      </c>
      <c r="D23" s="88">
        <v>2046</v>
      </c>
      <c r="E23" s="88">
        <v>1943</v>
      </c>
      <c r="F23" s="88">
        <v>1446</v>
      </c>
      <c r="G23" s="84">
        <v>-0.25579001544004121</v>
      </c>
      <c r="H23" s="85">
        <v>-6.7332375442736847E-2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527</v>
      </c>
      <c r="C24" s="88">
        <v>424</v>
      </c>
      <c r="D24" s="88">
        <v>286</v>
      </c>
      <c r="E24" s="88">
        <v>538</v>
      </c>
      <c r="F24" s="88">
        <v>408</v>
      </c>
      <c r="G24" s="84">
        <v>-0.24163568773234201</v>
      </c>
      <c r="H24" s="85">
        <v>-6.1979376491049787E-2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1147</v>
      </c>
      <c r="C25" s="88">
        <v>1139</v>
      </c>
      <c r="D25" s="88">
        <v>1243</v>
      </c>
      <c r="E25" s="88">
        <v>1500</v>
      </c>
      <c r="F25" s="88">
        <v>3194</v>
      </c>
      <c r="G25" s="84">
        <v>1.1293333333333333</v>
      </c>
      <c r="H25" s="85">
        <v>0.29179284124552551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1429</v>
      </c>
      <c r="C26" s="88">
        <v>1056</v>
      </c>
      <c r="D26" s="88">
        <v>1750</v>
      </c>
      <c r="E26" s="88">
        <v>1560</v>
      </c>
      <c r="F26" s="88">
        <v>1305</v>
      </c>
      <c r="G26" s="84">
        <v>-0.16346153846153844</v>
      </c>
      <c r="H26" s="85">
        <v>-2.2437415925311899E-2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5631</v>
      </c>
      <c r="C27" s="88">
        <v>5372</v>
      </c>
      <c r="D27" s="88">
        <v>6482</v>
      </c>
      <c r="E27" s="88">
        <v>7395</v>
      </c>
      <c r="F27" s="88">
        <v>5220</v>
      </c>
      <c r="G27" s="84">
        <v>-0.29411764705882348</v>
      </c>
      <c r="H27" s="85">
        <v>-1.8769037251623155E-2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405</v>
      </c>
      <c r="C28" s="88">
        <v>539</v>
      </c>
      <c r="D28" s="88">
        <v>627</v>
      </c>
      <c r="E28" s="88">
        <v>975</v>
      </c>
      <c r="F28" s="88">
        <v>1103</v>
      </c>
      <c r="G28" s="84">
        <v>0.13128205128205139</v>
      </c>
      <c r="H28" s="85">
        <v>0.28463610058718625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1234</v>
      </c>
      <c r="C29" s="88">
        <v>1603</v>
      </c>
      <c r="D29" s="88">
        <v>1325</v>
      </c>
      <c r="E29" s="88">
        <v>1253</v>
      </c>
      <c r="F29" s="88">
        <v>807</v>
      </c>
      <c r="G29" s="84">
        <v>-0.35594573024740628</v>
      </c>
      <c r="H29" s="85">
        <v>-0.10073105947550098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955</v>
      </c>
      <c r="C30" s="88">
        <v>1138</v>
      </c>
      <c r="D30" s="88">
        <v>872</v>
      </c>
      <c r="E30" s="88">
        <v>799</v>
      </c>
      <c r="F30" s="88">
        <v>856</v>
      </c>
      <c r="G30" s="84">
        <v>7.1339173967459368E-2</v>
      </c>
      <c r="H30" s="85">
        <v>-2.6989340034428766E-2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546</v>
      </c>
      <c r="C31" s="88">
        <v>629</v>
      </c>
      <c r="D31" s="88">
        <v>1059</v>
      </c>
      <c r="E31" s="88">
        <v>1741</v>
      </c>
      <c r="F31" s="88">
        <v>1631</v>
      </c>
      <c r="G31" s="84">
        <v>-6.3182079264790358E-2</v>
      </c>
      <c r="H31" s="85">
        <v>0.31466569203461914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234</v>
      </c>
      <c r="C32" s="88">
        <v>254</v>
      </c>
      <c r="D32" s="88">
        <v>219</v>
      </c>
      <c r="E32" s="88">
        <v>212</v>
      </c>
      <c r="F32" s="88">
        <v>459</v>
      </c>
      <c r="G32" s="84">
        <v>1.1650943396226414</v>
      </c>
      <c r="H32" s="85">
        <v>0.18344807354263692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714</v>
      </c>
      <c r="C33" s="88">
        <v>711</v>
      </c>
      <c r="D33" s="88">
        <v>1010</v>
      </c>
      <c r="E33" s="88">
        <v>985</v>
      </c>
      <c r="F33" s="88">
        <v>2248</v>
      </c>
      <c r="G33" s="84">
        <v>1.2822335025380709</v>
      </c>
      <c r="H33" s="85">
        <v>0.33206225920198995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274</v>
      </c>
      <c r="C34" s="88">
        <v>275</v>
      </c>
      <c r="D34" s="88">
        <v>224</v>
      </c>
      <c r="E34" s="88">
        <v>226</v>
      </c>
      <c r="F34" s="88">
        <v>236</v>
      </c>
      <c r="G34" s="84">
        <v>4.4247787610619538E-2</v>
      </c>
      <c r="H34" s="85">
        <v>-3.6636117723259143E-2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202</v>
      </c>
      <c r="C35" s="88">
        <v>281</v>
      </c>
      <c r="D35" s="88">
        <v>297</v>
      </c>
      <c r="E35" s="88">
        <v>621</v>
      </c>
      <c r="F35" s="88">
        <v>600</v>
      </c>
      <c r="G35" s="84">
        <v>-3.3816425120772986E-2</v>
      </c>
      <c r="H35" s="85">
        <v>0.31280423859167916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14169</v>
      </c>
      <c r="C36" s="90">
        <v>20143</v>
      </c>
      <c r="D36" s="90">
        <v>16077</v>
      </c>
      <c r="E36" s="90">
        <v>14654</v>
      </c>
      <c r="F36" s="90">
        <v>14045</v>
      </c>
      <c r="G36" s="84">
        <v>-4.1558618807151615E-2</v>
      </c>
      <c r="H36" s="85">
        <v>-2.1950920105571203E-3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129245</v>
      </c>
      <c r="C37" s="104">
        <v>141609</v>
      </c>
      <c r="D37" s="104">
        <v>139500</v>
      </c>
      <c r="E37" s="105">
        <v>150275</v>
      </c>
      <c r="F37" s="105">
        <v>181290</v>
      </c>
      <c r="G37" s="106">
        <v>0.20638828813841292</v>
      </c>
      <c r="H37" s="107">
        <v>8.8278437791366349E-2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254735</v>
      </c>
      <c r="C38" s="104">
        <v>219168</v>
      </c>
      <c r="D38" s="104">
        <v>224069</v>
      </c>
      <c r="E38" s="105">
        <v>236005</v>
      </c>
      <c r="F38" s="105">
        <v>262800</v>
      </c>
      <c r="G38" s="106">
        <v>0.11353573017520824</v>
      </c>
      <c r="H38" s="106">
        <v>7.8228139376479433E-3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5" width="9.140625" style="21"/>
    <col min="16" max="16" width="17" style="21" customWidth="1"/>
    <col min="17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102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4333</v>
      </c>
      <c r="C5" s="82">
        <v>2823</v>
      </c>
      <c r="D5" s="82">
        <v>3255</v>
      </c>
      <c r="E5" s="82">
        <v>5052</v>
      </c>
      <c r="F5" s="82">
        <v>4971</v>
      </c>
      <c r="G5" s="84">
        <v>-1.6033254156769594E-2</v>
      </c>
      <c r="H5" s="85">
        <v>3.4936654112938115E-2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2324</v>
      </c>
      <c r="C6" s="88">
        <v>2412</v>
      </c>
      <c r="D6" s="88">
        <v>2790</v>
      </c>
      <c r="E6" s="88">
        <v>4113</v>
      </c>
      <c r="F6" s="88">
        <v>4892</v>
      </c>
      <c r="G6" s="84">
        <v>0.18939946511062478</v>
      </c>
      <c r="H6" s="85">
        <v>0.20451602192715224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5139</v>
      </c>
      <c r="C7" s="88">
        <v>2922</v>
      </c>
      <c r="D7" s="88">
        <v>3320</v>
      </c>
      <c r="E7" s="88">
        <v>3360</v>
      </c>
      <c r="F7" s="88">
        <v>3401</v>
      </c>
      <c r="G7" s="84">
        <v>1.220238095238102E-2</v>
      </c>
      <c r="H7" s="85">
        <v>-9.8050953962975695E-2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962</v>
      </c>
      <c r="C8" s="88">
        <v>1104</v>
      </c>
      <c r="D8" s="88">
        <v>1383</v>
      </c>
      <c r="E8" s="88">
        <v>1199</v>
      </c>
      <c r="F8" s="88">
        <v>785</v>
      </c>
      <c r="G8" s="84">
        <v>-0.34528773978315264</v>
      </c>
      <c r="H8" s="85">
        <v>-4.9562318598878163E-2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1497</v>
      </c>
      <c r="C9" s="88">
        <v>654</v>
      </c>
      <c r="D9" s="88">
        <v>723</v>
      </c>
      <c r="E9" s="88">
        <v>380</v>
      </c>
      <c r="F9" s="88">
        <v>431</v>
      </c>
      <c r="G9" s="84">
        <v>0.13421052631578956</v>
      </c>
      <c r="H9" s="85">
        <v>-0.26748947791942856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14</v>
      </c>
      <c r="C10" s="88">
        <v>31</v>
      </c>
      <c r="D10" s="88">
        <v>22</v>
      </c>
      <c r="E10" s="88">
        <v>43</v>
      </c>
      <c r="F10" s="88">
        <v>18</v>
      </c>
      <c r="G10" s="84">
        <v>-0.58139534883720922</v>
      </c>
      <c r="H10" s="85">
        <v>6.4844316803015944E-2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15</v>
      </c>
      <c r="C11" s="88">
        <v>21</v>
      </c>
      <c r="D11" s="88">
        <v>19</v>
      </c>
      <c r="E11" s="88">
        <v>28</v>
      </c>
      <c r="F11" s="88">
        <v>7</v>
      </c>
      <c r="G11" s="84">
        <v>-0.75</v>
      </c>
      <c r="H11" s="85">
        <v>-0.17348318162061982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64</v>
      </c>
      <c r="C12" s="88">
        <v>33</v>
      </c>
      <c r="D12" s="88">
        <v>72</v>
      </c>
      <c r="E12" s="88">
        <v>23</v>
      </c>
      <c r="F12" s="88">
        <v>11</v>
      </c>
      <c r="G12" s="84">
        <v>-0.52173913043478259</v>
      </c>
      <c r="H12" s="85">
        <v>-0.35612260577465138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27</v>
      </c>
      <c r="C13" s="88">
        <v>9</v>
      </c>
      <c r="D13" s="88">
        <v>20</v>
      </c>
      <c r="E13" s="88">
        <v>108</v>
      </c>
      <c r="F13" s="88">
        <v>13</v>
      </c>
      <c r="G13" s="84">
        <v>-0.87962962962962965</v>
      </c>
      <c r="H13" s="85">
        <v>-0.16700020018687223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7</v>
      </c>
      <c r="C14" s="88">
        <v>1</v>
      </c>
      <c r="D14" s="88">
        <v>7</v>
      </c>
      <c r="E14" s="88">
        <v>3</v>
      </c>
      <c r="F14" s="88">
        <v>0</v>
      </c>
      <c r="G14" s="84">
        <v>-1</v>
      </c>
      <c r="H14" s="85">
        <v>-1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241</v>
      </c>
      <c r="C15" s="88">
        <v>411</v>
      </c>
      <c r="D15" s="88">
        <v>159</v>
      </c>
      <c r="E15" s="88">
        <v>209</v>
      </c>
      <c r="F15" s="88">
        <v>191</v>
      </c>
      <c r="G15" s="84">
        <v>-8.6124401913875603E-2</v>
      </c>
      <c r="H15" s="85">
        <v>-5.6473545953026782E-2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406</v>
      </c>
      <c r="C16" s="88">
        <v>88</v>
      </c>
      <c r="D16" s="88">
        <v>189</v>
      </c>
      <c r="E16" s="88">
        <v>109</v>
      </c>
      <c r="F16" s="88">
        <v>100</v>
      </c>
      <c r="G16" s="84">
        <v>-8.256880733944949E-2</v>
      </c>
      <c r="H16" s="85">
        <v>-0.29552028632084437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9</v>
      </c>
      <c r="C17" s="88">
        <v>14</v>
      </c>
      <c r="D17" s="88">
        <v>21</v>
      </c>
      <c r="E17" s="88">
        <v>9</v>
      </c>
      <c r="F17" s="88">
        <v>3</v>
      </c>
      <c r="G17" s="84">
        <v>-0.66666666666666674</v>
      </c>
      <c r="H17" s="85">
        <v>-0.24016431434840746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12</v>
      </c>
      <c r="C18" s="88">
        <v>2</v>
      </c>
      <c r="D18" s="88">
        <v>6</v>
      </c>
      <c r="E18" s="88">
        <v>9</v>
      </c>
      <c r="F18" s="88">
        <v>12</v>
      </c>
      <c r="G18" s="84">
        <v>0.33333333333333326</v>
      </c>
      <c r="H18" s="85">
        <v>0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27</v>
      </c>
      <c r="C19" s="88">
        <v>51</v>
      </c>
      <c r="D19" s="88">
        <v>16</v>
      </c>
      <c r="E19" s="88">
        <v>35</v>
      </c>
      <c r="F19" s="88">
        <v>8</v>
      </c>
      <c r="G19" s="84">
        <v>-0.77142857142857146</v>
      </c>
      <c r="H19" s="85">
        <v>-0.26221205353311894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753</v>
      </c>
      <c r="C20" s="88">
        <v>87</v>
      </c>
      <c r="D20" s="88">
        <v>309</v>
      </c>
      <c r="E20" s="88">
        <v>504</v>
      </c>
      <c r="F20" s="88">
        <v>407</v>
      </c>
      <c r="G20" s="84">
        <v>-0.19246031746031744</v>
      </c>
      <c r="H20" s="85">
        <v>-0.14256766321033587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309</v>
      </c>
      <c r="C21" s="88">
        <v>206</v>
      </c>
      <c r="D21" s="88">
        <v>91</v>
      </c>
      <c r="E21" s="88">
        <v>174</v>
      </c>
      <c r="F21" s="88">
        <v>5</v>
      </c>
      <c r="G21" s="84">
        <v>-0.97126436781609193</v>
      </c>
      <c r="H21" s="85">
        <v>-0.64334125157414679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139</v>
      </c>
      <c r="C22" s="88">
        <v>31</v>
      </c>
      <c r="D22" s="88">
        <v>12</v>
      </c>
      <c r="E22" s="88">
        <v>20</v>
      </c>
      <c r="F22" s="88">
        <v>5</v>
      </c>
      <c r="G22" s="84">
        <v>-0.75</v>
      </c>
      <c r="H22" s="85">
        <v>-0.56449935654155414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219</v>
      </c>
      <c r="C23" s="88">
        <v>20</v>
      </c>
      <c r="D23" s="88">
        <v>28</v>
      </c>
      <c r="E23" s="88">
        <v>12</v>
      </c>
      <c r="F23" s="88">
        <v>402</v>
      </c>
      <c r="G23" s="84">
        <v>32.5</v>
      </c>
      <c r="H23" s="85">
        <v>0.16397990998894429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32</v>
      </c>
      <c r="C24" s="88">
        <v>12</v>
      </c>
      <c r="D24" s="88">
        <v>11</v>
      </c>
      <c r="E24" s="88">
        <v>21</v>
      </c>
      <c r="F24" s="88">
        <v>2</v>
      </c>
      <c r="G24" s="84">
        <v>-0.90476190476190477</v>
      </c>
      <c r="H24" s="85">
        <v>-0.5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24</v>
      </c>
      <c r="C25" s="88">
        <v>15</v>
      </c>
      <c r="D25" s="88">
        <v>48</v>
      </c>
      <c r="E25" s="88">
        <v>24</v>
      </c>
      <c r="F25" s="88">
        <v>29</v>
      </c>
      <c r="G25" s="84">
        <v>0.20833333333333326</v>
      </c>
      <c r="H25" s="85">
        <v>4.8447501398811044E-2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15</v>
      </c>
      <c r="C26" s="88">
        <v>1</v>
      </c>
      <c r="D26" s="88">
        <v>4</v>
      </c>
      <c r="E26" s="88">
        <v>25</v>
      </c>
      <c r="F26" s="88">
        <v>56</v>
      </c>
      <c r="G26" s="84">
        <v>1.2400000000000002</v>
      </c>
      <c r="H26" s="85">
        <v>0.39003005944425229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131</v>
      </c>
      <c r="C27" s="88">
        <v>181</v>
      </c>
      <c r="D27" s="88">
        <v>220</v>
      </c>
      <c r="E27" s="88">
        <v>87</v>
      </c>
      <c r="F27" s="88">
        <v>104</v>
      </c>
      <c r="G27" s="84">
        <v>0.19540229885057481</v>
      </c>
      <c r="H27" s="85">
        <v>-5.6068431079899894E-2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4</v>
      </c>
      <c r="C28" s="88">
        <v>6</v>
      </c>
      <c r="D28" s="88">
        <v>3</v>
      </c>
      <c r="E28" s="88">
        <v>29</v>
      </c>
      <c r="F28" s="88">
        <v>1</v>
      </c>
      <c r="G28" s="84">
        <v>-0.96551724137931039</v>
      </c>
      <c r="H28" s="85">
        <v>-0.29289321881345243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137</v>
      </c>
      <c r="C29" s="88">
        <v>110</v>
      </c>
      <c r="D29" s="88">
        <v>282</v>
      </c>
      <c r="E29" s="88">
        <v>115</v>
      </c>
      <c r="F29" s="88">
        <v>54</v>
      </c>
      <c r="G29" s="84">
        <v>-0.5304347826086957</v>
      </c>
      <c r="H29" s="85">
        <v>-0.20764774514510265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72</v>
      </c>
      <c r="C30" s="88">
        <v>46</v>
      </c>
      <c r="D30" s="88">
        <v>108</v>
      </c>
      <c r="E30" s="88">
        <v>31</v>
      </c>
      <c r="F30" s="88">
        <v>7</v>
      </c>
      <c r="G30" s="84">
        <v>-0.77419354838709675</v>
      </c>
      <c r="H30" s="85">
        <v>-0.441605173527582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53</v>
      </c>
      <c r="C31" s="88">
        <v>10</v>
      </c>
      <c r="D31" s="88">
        <v>14</v>
      </c>
      <c r="E31" s="88">
        <v>2</v>
      </c>
      <c r="F31" s="88">
        <v>4</v>
      </c>
      <c r="G31" s="84">
        <v>1</v>
      </c>
      <c r="H31" s="85">
        <v>-0.47586153747566085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8</v>
      </c>
      <c r="C32" s="88">
        <v>1</v>
      </c>
      <c r="D32" s="88">
        <v>13</v>
      </c>
      <c r="E32" s="88">
        <v>6</v>
      </c>
      <c r="F32" s="88">
        <v>1</v>
      </c>
      <c r="G32" s="84">
        <v>-0.83333333333333337</v>
      </c>
      <c r="H32" s="85">
        <v>-0.40539644249863949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6</v>
      </c>
      <c r="C33" s="88">
        <v>48</v>
      </c>
      <c r="D33" s="88">
        <v>1</v>
      </c>
      <c r="E33" s="88">
        <v>12</v>
      </c>
      <c r="F33" s="88">
        <v>29</v>
      </c>
      <c r="G33" s="84">
        <v>1.4166666666666665</v>
      </c>
      <c r="H33" s="85">
        <v>0.48272867591438318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12</v>
      </c>
      <c r="C34" s="88">
        <v>89</v>
      </c>
      <c r="D34" s="88">
        <v>1</v>
      </c>
      <c r="E34" s="88">
        <v>13</v>
      </c>
      <c r="F34" s="88">
        <v>9</v>
      </c>
      <c r="G34" s="84">
        <v>-0.30769230769230771</v>
      </c>
      <c r="H34" s="85">
        <v>-6.9395140897900442E-2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3</v>
      </c>
      <c r="C35" s="88">
        <v>0</v>
      </c>
      <c r="D35" s="88">
        <v>2</v>
      </c>
      <c r="E35" s="88">
        <v>4</v>
      </c>
      <c r="F35" s="88">
        <v>0</v>
      </c>
      <c r="G35" s="84">
        <v>-1</v>
      </c>
      <c r="H35" s="85">
        <v>-1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1449</v>
      </c>
      <c r="C36" s="90">
        <v>683</v>
      </c>
      <c r="D36" s="90">
        <v>610</v>
      </c>
      <c r="E36" s="90">
        <v>165</v>
      </c>
      <c r="F36" s="90">
        <v>197</v>
      </c>
      <c r="G36" s="84">
        <v>0.19393939393939386</v>
      </c>
      <c r="H36" s="85">
        <v>-0.39277525639639621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14110</v>
      </c>
      <c r="C37" s="104">
        <v>9299</v>
      </c>
      <c r="D37" s="104">
        <v>10504</v>
      </c>
      <c r="E37" s="105">
        <v>10872</v>
      </c>
      <c r="F37" s="105">
        <v>11184</v>
      </c>
      <c r="G37" s="106">
        <v>2.8697571743929284E-2</v>
      </c>
      <c r="H37" s="107">
        <v>-5.6444313854560724E-2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18443</v>
      </c>
      <c r="C38" s="104">
        <v>12122</v>
      </c>
      <c r="D38" s="104">
        <v>13759</v>
      </c>
      <c r="E38" s="105">
        <v>15924</v>
      </c>
      <c r="F38" s="105">
        <v>16155</v>
      </c>
      <c r="G38" s="106">
        <v>1.4506405425772417E-2</v>
      </c>
      <c r="H38" s="106">
        <v>-3.2571563113285018E-2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101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8384</v>
      </c>
      <c r="C5" s="82">
        <v>5872</v>
      </c>
      <c r="D5" s="82">
        <v>7853</v>
      </c>
      <c r="E5" s="82">
        <v>5993</v>
      </c>
      <c r="F5" s="82">
        <v>5715</v>
      </c>
      <c r="G5" s="84">
        <v>-4.6387452027365272E-2</v>
      </c>
      <c r="H5" s="85">
        <v>-9.1361276392937452E-2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3812</v>
      </c>
      <c r="C6" s="88">
        <v>3677</v>
      </c>
      <c r="D6" s="88">
        <v>3511</v>
      </c>
      <c r="E6" s="88">
        <v>2711</v>
      </c>
      <c r="F6" s="88">
        <v>2762</v>
      </c>
      <c r="G6" s="84">
        <v>1.8812246403541177E-2</v>
      </c>
      <c r="H6" s="85">
        <v>-7.7390981395885405E-2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4614</v>
      </c>
      <c r="C7" s="88">
        <v>3167</v>
      </c>
      <c r="D7" s="88">
        <v>2712</v>
      </c>
      <c r="E7" s="88">
        <v>3613</v>
      </c>
      <c r="F7" s="88">
        <v>4152</v>
      </c>
      <c r="G7" s="84">
        <v>0.1491835040132854</v>
      </c>
      <c r="H7" s="85">
        <v>-2.6031438393560369E-2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1509</v>
      </c>
      <c r="C8" s="88">
        <v>1880</v>
      </c>
      <c r="D8" s="88">
        <v>2218</v>
      </c>
      <c r="E8" s="88">
        <v>2020</v>
      </c>
      <c r="F8" s="88">
        <v>2943</v>
      </c>
      <c r="G8" s="84">
        <v>0.45693069306930689</v>
      </c>
      <c r="H8" s="85">
        <v>0.18174903294506017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471</v>
      </c>
      <c r="C9" s="88">
        <v>540</v>
      </c>
      <c r="D9" s="88">
        <v>1080</v>
      </c>
      <c r="E9" s="88">
        <v>805</v>
      </c>
      <c r="F9" s="88">
        <v>372</v>
      </c>
      <c r="G9" s="84">
        <v>-0.53788819875776395</v>
      </c>
      <c r="H9" s="85">
        <v>-5.7284802946206081E-2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218</v>
      </c>
      <c r="C10" s="88">
        <v>220</v>
      </c>
      <c r="D10" s="88">
        <v>274</v>
      </c>
      <c r="E10" s="88">
        <v>103</v>
      </c>
      <c r="F10" s="88">
        <v>35</v>
      </c>
      <c r="G10" s="84">
        <v>-0.66019417475728148</v>
      </c>
      <c r="H10" s="85">
        <v>-0.36700119857610969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59</v>
      </c>
      <c r="C11" s="88">
        <v>33</v>
      </c>
      <c r="D11" s="88">
        <v>26</v>
      </c>
      <c r="E11" s="88">
        <v>13</v>
      </c>
      <c r="F11" s="88">
        <v>50</v>
      </c>
      <c r="G11" s="84">
        <v>2.8461538461538463</v>
      </c>
      <c r="H11" s="85">
        <v>-4.0534201808984038E-2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146</v>
      </c>
      <c r="C12" s="88">
        <v>203</v>
      </c>
      <c r="D12" s="88">
        <v>247</v>
      </c>
      <c r="E12" s="88">
        <v>172</v>
      </c>
      <c r="F12" s="88">
        <v>193</v>
      </c>
      <c r="G12" s="84">
        <v>0.12209302325581395</v>
      </c>
      <c r="H12" s="85">
        <v>7.2262488980530781E-2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185</v>
      </c>
      <c r="C13" s="88">
        <v>160</v>
      </c>
      <c r="D13" s="88">
        <v>120</v>
      </c>
      <c r="E13" s="88">
        <v>141</v>
      </c>
      <c r="F13" s="88">
        <v>238</v>
      </c>
      <c r="G13" s="84">
        <v>0.68794326241134751</v>
      </c>
      <c r="H13" s="85">
        <v>6.500416733920078E-2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13</v>
      </c>
      <c r="C14" s="88">
        <v>11</v>
      </c>
      <c r="D14" s="88">
        <v>8</v>
      </c>
      <c r="E14" s="88">
        <v>27</v>
      </c>
      <c r="F14" s="88">
        <v>0</v>
      </c>
      <c r="G14" s="84">
        <v>-1</v>
      </c>
      <c r="H14" s="85">
        <v>-1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955</v>
      </c>
      <c r="C15" s="88">
        <v>899</v>
      </c>
      <c r="D15" s="88">
        <v>983</v>
      </c>
      <c r="E15" s="88">
        <v>590</v>
      </c>
      <c r="F15" s="88">
        <v>804</v>
      </c>
      <c r="G15" s="84">
        <v>0.36271186440677972</v>
      </c>
      <c r="H15" s="85">
        <v>-4.2115448151108126E-2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215</v>
      </c>
      <c r="C16" s="88">
        <v>201</v>
      </c>
      <c r="D16" s="88">
        <v>177</v>
      </c>
      <c r="E16" s="88">
        <v>231</v>
      </c>
      <c r="F16" s="88">
        <v>103</v>
      </c>
      <c r="G16" s="84">
        <v>-0.55411255411255411</v>
      </c>
      <c r="H16" s="85">
        <v>-0.16804527771683819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51</v>
      </c>
      <c r="C17" s="88">
        <v>34</v>
      </c>
      <c r="D17" s="88">
        <v>421</v>
      </c>
      <c r="E17" s="88">
        <v>72</v>
      </c>
      <c r="F17" s="88">
        <v>50</v>
      </c>
      <c r="G17" s="84">
        <v>-0.30555555555555558</v>
      </c>
      <c r="H17" s="85">
        <v>-4.9384225201566379E-3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52</v>
      </c>
      <c r="C18" s="88">
        <v>26</v>
      </c>
      <c r="D18" s="88">
        <v>41</v>
      </c>
      <c r="E18" s="88">
        <v>62</v>
      </c>
      <c r="F18" s="88">
        <v>57</v>
      </c>
      <c r="G18" s="84">
        <v>-8.064516129032262E-2</v>
      </c>
      <c r="H18" s="85">
        <v>2.3217308629095212E-2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142</v>
      </c>
      <c r="C19" s="88">
        <v>108</v>
      </c>
      <c r="D19" s="88">
        <v>39</v>
      </c>
      <c r="E19" s="88">
        <v>337</v>
      </c>
      <c r="F19" s="88">
        <v>30</v>
      </c>
      <c r="G19" s="84">
        <v>-0.91097922848664692</v>
      </c>
      <c r="H19" s="85">
        <v>-0.32203351131717306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3106</v>
      </c>
      <c r="C20" s="88">
        <v>2437</v>
      </c>
      <c r="D20" s="88">
        <v>2858</v>
      </c>
      <c r="E20" s="88">
        <v>2705</v>
      </c>
      <c r="F20" s="88">
        <v>2830</v>
      </c>
      <c r="G20" s="84">
        <v>4.621072088724576E-2</v>
      </c>
      <c r="H20" s="85">
        <v>-2.2996215415597709E-2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522</v>
      </c>
      <c r="C21" s="88">
        <v>1335</v>
      </c>
      <c r="D21" s="88">
        <v>282</v>
      </c>
      <c r="E21" s="88">
        <v>344</v>
      </c>
      <c r="F21" s="88">
        <v>325</v>
      </c>
      <c r="G21" s="84">
        <v>-5.5232558139534871E-2</v>
      </c>
      <c r="H21" s="85">
        <v>-0.11171318776534855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78</v>
      </c>
      <c r="C22" s="88">
        <v>46</v>
      </c>
      <c r="D22" s="88">
        <v>63</v>
      </c>
      <c r="E22" s="88">
        <v>61</v>
      </c>
      <c r="F22" s="88">
        <v>148</v>
      </c>
      <c r="G22" s="84">
        <v>1.4262295081967213</v>
      </c>
      <c r="H22" s="85">
        <v>0.17365858044083193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157</v>
      </c>
      <c r="C23" s="88">
        <v>832</v>
      </c>
      <c r="D23" s="88">
        <v>1946</v>
      </c>
      <c r="E23" s="88">
        <v>7955</v>
      </c>
      <c r="F23" s="88">
        <v>2473</v>
      </c>
      <c r="G23" s="84">
        <v>-0.68912633563796355</v>
      </c>
      <c r="H23" s="85">
        <v>0.9921916523296348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86</v>
      </c>
      <c r="C24" s="88">
        <v>72</v>
      </c>
      <c r="D24" s="88">
        <v>136</v>
      </c>
      <c r="E24" s="88">
        <v>84</v>
      </c>
      <c r="F24" s="88">
        <v>187</v>
      </c>
      <c r="G24" s="84">
        <v>1.2261904761904763</v>
      </c>
      <c r="H24" s="85">
        <v>0.21432738407626784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54</v>
      </c>
      <c r="C25" s="88">
        <v>252</v>
      </c>
      <c r="D25" s="88">
        <v>352</v>
      </c>
      <c r="E25" s="88">
        <v>127</v>
      </c>
      <c r="F25" s="88">
        <v>203</v>
      </c>
      <c r="G25" s="84">
        <v>0.59842519685039375</v>
      </c>
      <c r="H25" s="85">
        <v>0.39243704691591175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51</v>
      </c>
      <c r="C26" s="88">
        <v>100</v>
      </c>
      <c r="D26" s="88">
        <v>157</v>
      </c>
      <c r="E26" s="88">
        <v>89</v>
      </c>
      <c r="F26" s="88">
        <v>140</v>
      </c>
      <c r="G26" s="84">
        <v>0.57303370786516861</v>
      </c>
      <c r="H26" s="85">
        <v>0.28718053868096849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436</v>
      </c>
      <c r="C27" s="88">
        <v>357</v>
      </c>
      <c r="D27" s="88">
        <v>585</v>
      </c>
      <c r="E27" s="88">
        <v>323</v>
      </c>
      <c r="F27" s="88">
        <v>553</v>
      </c>
      <c r="G27" s="84">
        <v>0.71207430340557276</v>
      </c>
      <c r="H27" s="85">
        <v>6.1230346787004786E-2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29</v>
      </c>
      <c r="C28" s="88">
        <v>2</v>
      </c>
      <c r="D28" s="88">
        <v>20</v>
      </c>
      <c r="E28" s="88">
        <v>19</v>
      </c>
      <c r="F28" s="88">
        <v>23</v>
      </c>
      <c r="G28" s="84">
        <v>0.21052631578947367</v>
      </c>
      <c r="H28" s="85">
        <v>-5.6303249681487366E-2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1048</v>
      </c>
      <c r="C29" s="88">
        <v>68</v>
      </c>
      <c r="D29" s="88">
        <v>26</v>
      </c>
      <c r="E29" s="88">
        <v>64</v>
      </c>
      <c r="F29" s="88">
        <v>13</v>
      </c>
      <c r="G29" s="84">
        <v>-0.796875</v>
      </c>
      <c r="H29" s="85">
        <v>-0.66626979332027014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116</v>
      </c>
      <c r="C30" s="88">
        <v>97</v>
      </c>
      <c r="D30" s="88">
        <v>256</v>
      </c>
      <c r="E30" s="88">
        <v>331</v>
      </c>
      <c r="F30" s="88">
        <v>244</v>
      </c>
      <c r="G30" s="84">
        <v>-0.26283987915407858</v>
      </c>
      <c r="H30" s="85">
        <v>0.20429521082444557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367</v>
      </c>
      <c r="C31" s="88">
        <v>414</v>
      </c>
      <c r="D31" s="88">
        <v>87</v>
      </c>
      <c r="E31" s="88">
        <v>201</v>
      </c>
      <c r="F31" s="88">
        <v>160</v>
      </c>
      <c r="G31" s="84">
        <v>-0.20398009950248752</v>
      </c>
      <c r="H31" s="85">
        <v>-0.18742495681907767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4</v>
      </c>
      <c r="C32" s="88">
        <v>3</v>
      </c>
      <c r="D32" s="88">
        <v>0</v>
      </c>
      <c r="E32" s="88">
        <v>2</v>
      </c>
      <c r="F32" s="88">
        <v>3</v>
      </c>
      <c r="G32" s="84">
        <v>0.5</v>
      </c>
      <c r="H32" s="85">
        <v>-6.9395140897900442E-2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39</v>
      </c>
      <c r="C33" s="88">
        <v>57</v>
      </c>
      <c r="D33" s="88">
        <v>10</v>
      </c>
      <c r="E33" s="88">
        <v>9</v>
      </c>
      <c r="F33" s="88">
        <v>38</v>
      </c>
      <c r="G33" s="84">
        <v>3.2222222222222223</v>
      </c>
      <c r="H33" s="85">
        <v>-6.47283198412274E-3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23</v>
      </c>
      <c r="C34" s="88">
        <v>29</v>
      </c>
      <c r="D34" s="88">
        <v>7</v>
      </c>
      <c r="E34" s="88">
        <v>65</v>
      </c>
      <c r="F34" s="88">
        <v>84</v>
      </c>
      <c r="G34" s="84">
        <v>0.29230769230769238</v>
      </c>
      <c r="H34" s="85">
        <v>0.38241316971874162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2</v>
      </c>
      <c r="C35" s="88">
        <v>0</v>
      </c>
      <c r="D35" s="88">
        <v>10</v>
      </c>
      <c r="E35" s="88">
        <v>0</v>
      </c>
      <c r="F35" s="88">
        <v>0</v>
      </c>
      <c r="G35" s="84" t="s">
        <v>128</v>
      </c>
      <c r="H35" s="85">
        <v>-1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972</v>
      </c>
      <c r="C36" s="90">
        <v>1097</v>
      </c>
      <c r="D36" s="90">
        <v>696</v>
      </c>
      <c r="E36" s="90">
        <v>522</v>
      </c>
      <c r="F36" s="90">
        <v>1045</v>
      </c>
      <c r="G36" s="84">
        <v>1.0019157088122603</v>
      </c>
      <c r="H36" s="85">
        <v>1.8268962474294215E-2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19532</v>
      </c>
      <c r="C37" s="104">
        <v>18357</v>
      </c>
      <c r="D37" s="104">
        <v>19348</v>
      </c>
      <c r="E37" s="105">
        <v>23798</v>
      </c>
      <c r="F37" s="105">
        <v>20258</v>
      </c>
      <c r="G37" s="106">
        <v>-0.1487519959660476</v>
      </c>
      <c r="H37" s="107">
        <v>9.1656574897038823E-3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27916</v>
      </c>
      <c r="C38" s="104">
        <v>24229</v>
      </c>
      <c r="D38" s="104">
        <v>27201</v>
      </c>
      <c r="E38" s="105">
        <v>29791</v>
      </c>
      <c r="F38" s="105">
        <v>25973</v>
      </c>
      <c r="G38" s="106">
        <v>-0.12815951126179048</v>
      </c>
      <c r="H38" s="106">
        <v>-1.7873947726660733E-2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113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18555</v>
      </c>
      <c r="C5" s="82">
        <v>14935</v>
      </c>
      <c r="D5" s="82">
        <v>11550</v>
      </c>
      <c r="E5" s="82">
        <v>18265</v>
      </c>
      <c r="F5" s="82">
        <v>21238</v>
      </c>
      <c r="G5" s="84">
        <v>0.16277032575964956</v>
      </c>
      <c r="H5" s="85">
        <v>3.4339629411009209E-2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4467</v>
      </c>
      <c r="C6" s="88">
        <v>3348</v>
      </c>
      <c r="D6" s="88">
        <v>2571</v>
      </c>
      <c r="E6" s="88">
        <v>3606</v>
      </c>
      <c r="F6" s="88">
        <v>3973</v>
      </c>
      <c r="G6" s="84">
        <v>0.10177481974486957</v>
      </c>
      <c r="H6" s="85">
        <v>-2.8873840158332165E-2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5178</v>
      </c>
      <c r="C7" s="88">
        <v>5049</v>
      </c>
      <c r="D7" s="88">
        <v>5795</v>
      </c>
      <c r="E7" s="88">
        <v>6523</v>
      </c>
      <c r="F7" s="88">
        <v>5480</v>
      </c>
      <c r="G7" s="84">
        <v>-0.15989575348765905</v>
      </c>
      <c r="H7" s="85">
        <v>1.4272447429821034E-2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2271</v>
      </c>
      <c r="C8" s="88">
        <v>2129</v>
      </c>
      <c r="D8" s="88">
        <v>1316</v>
      </c>
      <c r="E8" s="88">
        <v>2474</v>
      </c>
      <c r="F8" s="88">
        <v>2029</v>
      </c>
      <c r="G8" s="84">
        <v>-0.17987065481002429</v>
      </c>
      <c r="H8" s="85">
        <v>-2.7776245168608327E-2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4352</v>
      </c>
      <c r="C9" s="88">
        <v>2053</v>
      </c>
      <c r="D9" s="88">
        <v>2010</v>
      </c>
      <c r="E9" s="88">
        <v>4306</v>
      </c>
      <c r="F9" s="88">
        <v>3849</v>
      </c>
      <c r="G9" s="84">
        <v>-0.10613098002786814</v>
      </c>
      <c r="H9" s="85">
        <v>-3.0238907112686619E-2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142</v>
      </c>
      <c r="C10" s="88">
        <v>268</v>
      </c>
      <c r="D10" s="88">
        <v>42</v>
      </c>
      <c r="E10" s="88">
        <v>66</v>
      </c>
      <c r="F10" s="88">
        <v>50</v>
      </c>
      <c r="G10" s="84">
        <v>-0.24242424242424243</v>
      </c>
      <c r="H10" s="85">
        <v>-0.22968134574260335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86</v>
      </c>
      <c r="C11" s="88">
        <v>12</v>
      </c>
      <c r="D11" s="88">
        <v>26</v>
      </c>
      <c r="E11" s="88">
        <v>40</v>
      </c>
      <c r="F11" s="88">
        <v>153</v>
      </c>
      <c r="G11" s="84">
        <v>2.8250000000000002</v>
      </c>
      <c r="H11" s="85">
        <v>0.15491027420451609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787</v>
      </c>
      <c r="C12" s="88">
        <v>174</v>
      </c>
      <c r="D12" s="88">
        <v>95</v>
      </c>
      <c r="E12" s="88">
        <v>331</v>
      </c>
      <c r="F12" s="88">
        <v>341</v>
      </c>
      <c r="G12" s="84">
        <v>3.0211480362537735E-2</v>
      </c>
      <c r="H12" s="85">
        <v>-0.18867490058782399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208</v>
      </c>
      <c r="C13" s="88">
        <v>170</v>
      </c>
      <c r="D13" s="88">
        <v>168</v>
      </c>
      <c r="E13" s="88">
        <v>229</v>
      </c>
      <c r="F13" s="88">
        <v>314</v>
      </c>
      <c r="G13" s="84">
        <v>0.37117903930131013</v>
      </c>
      <c r="H13" s="85">
        <v>0.10845120099947381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65</v>
      </c>
      <c r="C14" s="88">
        <v>34</v>
      </c>
      <c r="D14" s="88">
        <v>93</v>
      </c>
      <c r="E14" s="88">
        <v>398</v>
      </c>
      <c r="F14" s="88">
        <v>210</v>
      </c>
      <c r="G14" s="84">
        <v>-0.47236180904522618</v>
      </c>
      <c r="H14" s="85">
        <v>0.34068417927035832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1366</v>
      </c>
      <c r="C15" s="88">
        <v>1546</v>
      </c>
      <c r="D15" s="88">
        <v>786</v>
      </c>
      <c r="E15" s="88">
        <v>1112</v>
      </c>
      <c r="F15" s="88">
        <v>1107</v>
      </c>
      <c r="G15" s="84">
        <v>-4.4964028776978138E-3</v>
      </c>
      <c r="H15" s="85">
        <v>-5.120097357916642E-2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730</v>
      </c>
      <c r="C16" s="88">
        <v>631</v>
      </c>
      <c r="D16" s="88">
        <v>599</v>
      </c>
      <c r="E16" s="88">
        <v>975</v>
      </c>
      <c r="F16" s="88">
        <v>733</v>
      </c>
      <c r="G16" s="84">
        <v>-0.24820512820512819</v>
      </c>
      <c r="H16" s="85">
        <v>1.0258177275119795E-3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211</v>
      </c>
      <c r="C17" s="88">
        <v>173</v>
      </c>
      <c r="D17" s="88">
        <v>97</v>
      </c>
      <c r="E17" s="88">
        <v>123</v>
      </c>
      <c r="F17" s="88">
        <v>96</v>
      </c>
      <c r="G17" s="84">
        <v>-0.21951219512195119</v>
      </c>
      <c r="H17" s="85">
        <v>-0.17870875276598053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33</v>
      </c>
      <c r="C18" s="88">
        <v>9</v>
      </c>
      <c r="D18" s="88">
        <v>29</v>
      </c>
      <c r="E18" s="88">
        <v>62</v>
      </c>
      <c r="F18" s="88">
        <v>87</v>
      </c>
      <c r="G18" s="84">
        <v>0.40322580645161299</v>
      </c>
      <c r="H18" s="85">
        <v>0.27424027631054626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135</v>
      </c>
      <c r="C19" s="88">
        <v>231</v>
      </c>
      <c r="D19" s="88">
        <v>79</v>
      </c>
      <c r="E19" s="88">
        <v>89</v>
      </c>
      <c r="F19" s="88">
        <v>336</v>
      </c>
      <c r="G19" s="84">
        <v>2.7752808988764044</v>
      </c>
      <c r="H19" s="85">
        <v>0.25603394679173808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614</v>
      </c>
      <c r="C20" s="88">
        <v>551</v>
      </c>
      <c r="D20" s="88">
        <v>628</v>
      </c>
      <c r="E20" s="88">
        <v>436</v>
      </c>
      <c r="F20" s="88">
        <v>778</v>
      </c>
      <c r="G20" s="84">
        <v>0.78440366972477071</v>
      </c>
      <c r="H20" s="85">
        <v>6.0969273222835518E-2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83</v>
      </c>
      <c r="C21" s="88">
        <v>78</v>
      </c>
      <c r="D21" s="88">
        <v>131</v>
      </c>
      <c r="E21" s="88">
        <v>227</v>
      </c>
      <c r="F21" s="88">
        <v>228</v>
      </c>
      <c r="G21" s="84">
        <v>4.405286343612369E-3</v>
      </c>
      <c r="H21" s="85">
        <v>0.28740202720997421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128</v>
      </c>
      <c r="C22" s="88">
        <v>42</v>
      </c>
      <c r="D22" s="88">
        <v>17</v>
      </c>
      <c r="E22" s="88">
        <v>192</v>
      </c>
      <c r="F22" s="88">
        <v>97</v>
      </c>
      <c r="G22" s="84">
        <v>-0.49479166666666663</v>
      </c>
      <c r="H22" s="85">
        <v>-6.6981100232150981E-2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22</v>
      </c>
      <c r="C23" s="88">
        <v>73</v>
      </c>
      <c r="D23" s="88">
        <v>152</v>
      </c>
      <c r="E23" s="88">
        <v>381</v>
      </c>
      <c r="F23" s="88">
        <v>439</v>
      </c>
      <c r="G23" s="84">
        <v>0.15223097112860895</v>
      </c>
      <c r="H23" s="85">
        <v>1.1135399432121145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30</v>
      </c>
      <c r="C24" s="88">
        <v>14</v>
      </c>
      <c r="D24" s="88">
        <v>14</v>
      </c>
      <c r="E24" s="88">
        <v>47</v>
      </c>
      <c r="F24" s="88">
        <v>45</v>
      </c>
      <c r="G24" s="84">
        <v>-4.2553191489361653E-2</v>
      </c>
      <c r="H24" s="85">
        <v>0.1066819197003217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134</v>
      </c>
      <c r="C25" s="88">
        <v>179</v>
      </c>
      <c r="D25" s="88">
        <v>96</v>
      </c>
      <c r="E25" s="88">
        <v>665</v>
      </c>
      <c r="F25" s="88">
        <v>356</v>
      </c>
      <c r="G25" s="84">
        <v>-0.46466165413533833</v>
      </c>
      <c r="H25" s="85">
        <v>0.27669247883066928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101</v>
      </c>
      <c r="C26" s="88">
        <v>76</v>
      </c>
      <c r="D26" s="88">
        <v>98</v>
      </c>
      <c r="E26" s="88">
        <v>286</v>
      </c>
      <c r="F26" s="88">
        <v>255</v>
      </c>
      <c r="G26" s="84">
        <v>-0.10839160839160844</v>
      </c>
      <c r="H26" s="85">
        <v>0.26053439880022866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729</v>
      </c>
      <c r="C27" s="88">
        <v>707</v>
      </c>
      <c r="D27" s="88">
        <v>862</v>
      </c>
      <c r="E27" s="88">
        <v>1749</v>
      </c>
      <c r="F27" s="88">
        <v>1894</v>
      </c>
      <c r="G27" s="84">
        <v>8.290451686678102E-2</v>
      </c>
      <c r="H27" s="85">
        <v>0.26958888496000766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79</v>
      </c>
      <c r="C28" s="88">
        <v>144</v>
      </c>
      <c r="D28" s="88">
        <v>33</v>
      </c>
      <c r="E28" s="88">
        <v>240</v>
      </c>
      <c r="F28" s="88">
        <v>215</v>
      </c>
      <c r="G28" s="84">
        <v>-0.10416666666666663</v>
      </c>
      <c r="H28" s="85">
        <v>0.28440752748193976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154</v>
      </c>
      <c r="C29" s="88">
        <v>166</v>
      </c>
      <c r="D29" s="88">
        <v>191</v>
      </c>
      <c r="E29" s="88">
        <v>596</v>
      </c>
      <c r="F29" s="88">
        <v>513</v>
      </c>
      <c r="G29" s="84">
        <v>-0.13926174496644295</v>
      </c>
      <c r="H29" s="85">
        <v>0.3509807506989977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114</v>
      </c>
      <c r="C30" s="88">
        <v>53</v>
      </c>
      <c r="D30" s="88">
        <v>453</v>
      </c>
      <c r="E30" s="88">
        <v>162</v>
      </c>
      <c r="F30" s="88">
        <v>278</v>
      </c>
      <c r="G30" s="84">
        <v>0.71604938271604945</v>
      </c>
      <c r="H30" s="85">
        <v>0.24964019555591643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39</v>
      </c>
      <c r="C31" s="88">
        <v>505</v>
      </c>
      <c r="D31" s="88">
        <v>40</v>
      </c>
      <c r="E31" s="88">
        <v>747</v>
      </c>
      <c r="F31" s="88">
        <v>111</v>
      </c>
      <c r="G31" s="84">
        <v>-0.85140562248995988</v>
      </c>
      <c r="H31" s="85">
        <v>0.29886673087501436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39</v>
      </c>
      <c r="C32" s="88">
        <v>20</v>
      </c>
      <c r="D32" s="88">
        <v>8</v>
      </c>
      <c r="E32" s="88">
        <v>166</v>
      </c>
      <c r="F32" s="88">
        <v>81</v>
      </c>
      <c r="G32" s="84">
        <v>-0.51204819277108427</v>
      </c>
      <c r="H32" s="85">
        <v>0.20048048057674994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161</v>
      </c>
      <c r="C33" s="88">
        <v>140</v>
      </c>
      <c r="D33" s="88">
        <v>172</v>
      </c>
      <c r="E33" s="88">
        <v>226</v>
      </c>
      <c r="F33" s="88">
        <v>188</v>
      </c>
      <c r="G33" s="84">
        <v>-0.16814159292035402</v>
      </c>
      <c r="H33" s="85">
        <v>3.9520344404766927E-2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38</v>
      </c>
      <c r="C34" s="88">
        <v>41</v>
      </c>
      <c r="D34" s="88">
        <v>29</v>
      </c>
      <c r="E34" s="88">
        <v>195</v>
      </c>
      <c r="F34" s="88">
        <v>56</v>
      </c>
      <c r="G34" s="84">
        <v>-0.71282051282051284</v>
      </c>
      <c r="H34" s="85">
        <v>0.10179578749138796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35</v>
      </c>
      <c r="C35" s="88">
        <v>28</v>
      </c>
      <c r="D35" s="88">
        <v>12</v>
      </c>
      <c r="E35" s="88">
        <v>120</v>
      </c>
      <c r="F35" s="88">
        <v>232</v>
      </c>
      <c r="G35" s="84">
        <v>0.93333333333333335</v>
      </c>
      <c r="H35" s="85">
        <v>0.60455639271019601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1656</v>
      </c>
      <c r="C36" s="90">
        <v>1066</v>
      </c>
      <c r="D36" s="90">
        <v>1118</v>
      </c>
      <c r="E36" s="90">
        <v>2064</v>
      </c>
      <c r="F36" s="90">
        <v>1921</v>
      </c>
      <c r="G36" s="84">
        <v>-6.9282945736434121E-2</v>
      </c>
      <c r="H36" s="85">
        <v>3.7807388128997532E-2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24187</v>
      </c>
      <c r="C37" s="104">
        <v>19710</v>
      </c>
      <c r="D37" s="104">
        <v>17760</v>
      </c>
      <c r="E37" s="105">
        <v>28833</v>
      </c>
      <c r="F37" s="105">
        <v>26445</v>
      </c>
      <c r="G37" s="106">
        <v>-8.2821766725626911E-2</v>
      </c>
      <c r="H37" s="107">
        <v>2.2563747202756002E-2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42742</v>
      </c>
      <c r="C38" s="104">
        <v>34645</v>
      </c>
      <c r="D38" s="104">
        <v>29310</v>
      </c>
      <c r="E38" s="105">
        <v>47098</v>
      </c>
      <c r="F38" s="105">
        <v>47683</v>
      </c>
      <c r="G38" s="106">
        <v>1.2420909592764096E-2</v>
      </c>
      <c r="H38" s="106">
        <v>2.7725619410015057E-2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1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100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31025</v>
      </c>
      <c r="C5" s="82">
        <v>38994</v>
      </c>
      <c r="D5" s="82">
        <v>46920</v>
      </c>
      <c r="E5" s="82">
        <v>51636</v>
      </c>
      <c r="F5" s="82">
        <v>58173</v>
      </c>
      <c r="G5" s="84">
        <v>0.12659772251917256</v>
      </c>
      <c r="H5" s="85">
        <v>0.17017931718738488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15293</v>
      </c>
      <c r="C6" s="88">
        <v>16112</v>
      </c>
      <c r="D6" s="88">
        <v>14694</v>
      </c>
      <c r="E6" s="88">
        <v>17364</v>
      </c>
      <c r="F6" s="88">
        <v>19722</v>
      </c>
      <c r="G6" s="84">
        <v>0.13579820317899105</v>
      </c>
      <c r="H6" s="85">
        <v>6.5649944065020893E-2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34206</v>
      </c>
      <c r="C7" s="88">
        <v>30285</v>
      </c>
      <c r="D7" s="88">
        <v>37795</v>
      </c>
      <c r="E7" s="88">
        <v>37402</v>
      </c>
      <c r="F7" s="88">
        <v>39511</v>
      </c>
      <c r="G7" s="84">
        <v>5.6387358964761214E-2</v>
      </c>
      <c r="H7" s="85">
        <v>3.6701990851013777E-2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9352</v>
      </c>
      <c r="C8" s="88">
        <v>16179</v>
      </c>
      <c r="D8" s="88">
        <v>12390</v>
      </c>
      <c r="E8" s="88">
        <v>8483</v>
      </c>
      <c r="F8" s="88">
        <v>10695</v>
      </c>
      <c r="G8" s="84">
        <v>0.26075680773311327</v>
      </c>
      <c r="H8" s="85">
        <v>3.4115559581053834E-2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9055</v>
      </c>
      <c r="C9" s="88">
        <v>8877</v>
      </c>
      <c r="D9" s="88">
        <v>7833</v>
      </c>
      <c r="E9" s="88">
        <v>6579</v>
      </c>
      <c r="F9" s="88">
        <v>6077</v>
      </c>
      <c r="G9" s="84">
        <v>-7.6303389572883407E-2</v>
      </c>
      <c r="H9" s="85">
        <v>-9.4892433691271538E-2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170</v>
      </c>
      <c r="C10" s="88">
        <v>307</v>
      </c>
      <c r="D10" s="88">
        <v>387</v>
      </c>
      <c r="E10" s="88">
        <v>565</v>
      </c>
      <c r="F10" s="88">
        <v>462</v>
      </c>
      <c r="G10" s="84">
        <v>-0.18230088495575225</v>
      </c>
      <c r="H10" s="85">
        <v>0.28395044913642198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217</v>
      </c>
      <c r="C11" s="88">
        <v>295</v>
      </c>
      <c r="D11" s="88">
        <v>188</v>
      </c>
      <c r="E11" s="88">
        <v>153</v>
      </c>
      <c r="F11" s="88">
        <v>125</v>
      </c>
      <c r="G11" s="84">
        <v>-0.18300653594771243</v>
      </c>
      <c r="H11" s="85">
        <v>-0.12881062569688939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542</v>
      </c>
      <c r="C12" s="88">
        <v>858</v>
      </c>
      <c r="D12" s="88">
        <v>926</v>
      </c>
      <c r="E12" s="88">
        <v>1108</v>
      </c>
      <c r="F12" s="88">
        <v>633</v>
      </c>
      <c r="G12" s="84">
        <v>-0.42870036101083031</v>
      </c>
      <c r="H12" s="85">
        <v>3.9563699247805006E-2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511</v>
      </c>
      <c r="C13" s="88">
        <v>752</v>
      </c>
      <c r="D13" s="88">
        <v>349</v>
      </c>
      <c r="E13" s="88">
        <v>539</v>
      </c>
      <c r="F13" s="88">
        <v>673</v>
      </c>
      <c r="G13" s="84">
        <v>0.24860853432281993</v>
      </c>
      <c r="H13" s="85">
        <v>7.1269008354085672E-2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529</v>
      </c>
      <c r="C14" s="88">
        <v>714</v>
      </c>
      <c r="D14" s="88">
        <v>311</v>
      </c>
      <c r="E14" s="88">
        <v>1015</v>
      </c>
      <c r="F14" s="88">
        <v>693</v>
      </c>
      <c r="G14" s="84">
        <v>-0.3172413793103448</v>
      </c>
      <c r="H14" s="85">
        <v>6.9841377152958017E-2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7417</v>
      </c>
      <c r="C15" s="88">
        <v>5102</v>
      </c>
      <c r="D15" s="88">
        <v>4111</v>
      </c>
      <c r="E15" s="88">
        <v>3790</v>
      </c>
      <c r="F15" s="88">
        <v>5632</v>
      </c>
      <c r="G15" s="84">
        <v>0.48601583113456459</v>
      </c>
      <c r="H15" s="85">
        <v>-6.6512317427254275E-2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1446</v>
      </c>
      <c r="C16" s="88">
        <v>1742</v>
      </c>
      <c r="D16" s="88">
        <v>2136</v>
      </c>
      <c r="E16" s="88">
        <v>1950</v>
      </c>
      <c r="F16" s="88">
        <v>2490</v>
      </c>
      <c r="G16" s="84">
        <v>0.27692307692307683</v>
      </c>
      <c r="H16" s="85">
        <v>0.14553341904513362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322</v>
      </c>
      <c r="C17" s="88">
        <v>763</v>
      </c>
      <c r="D17" s="88">
        <v>384</v>
      </c>
      <c r="E17" s="88">
        <v>611</v>
      </c>
      <c r="F17" s="88">
        <v>613</v>
      </c>
      <c r="G17" s="84">
        <v>3.2733224222585289E-3</v>
      </c>
      <c r="H17" s="85">
        <v>0.17463016821672506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304</v>
      </c>
      <c r="C18" s="88">
        <v>249</v>
      </c>
      <c r="D18" s="88">
        <v>108</v>
      </c>
      <c r="E18" s="88">
        <v>289</v>
      </c>
      <c r="F18" s="88">
        <v>204</v>
      </c>
      <c r="G18" s="84">
        <v>-0.29411764705882348</v>
      </c>
      <c r="H18" s="85">
        <v>-9.4915461457259598E-2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1371</v>
      </c>
      <c r="C19" s="88">
        <v>483</v>
      </c>
      <c r="D19" s="88">
        <v>379</v>
      </c>
      <c r="E19" s="88">
        <v>772</v>
      </c>
      <c r="F19" s="88">
        <v>603</v>
      </c>
      <c r="G19" s="84">
        <v>-0.2189119170984456</v>
      </c>
      <c r="H19" s="85">
        <v>-0.18563337955457526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4627</v>
      </c>
      <c r="C20" s="88">
        <v>4639</v>
      </c>
      <c r="D20" s="88">
        <v>6080</v>
      </c>
      <c r="E20" s="88">
        <v>5206</v>
      </c>
      <c r="F20" s="88">
        <v>4650</v>
      </c>
      <c r="G20" s="84">
        <v>-0.10679984633115636</v>
      </c>
      <c r="H20" s="85">
        <v>1.2403960742517484E-3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978</v>
      </c>
      <c r="C21" s="88">
        <v>682</v>
      </c>
      <c r="D21" s="88">
        <v>2642</v>
      </c>
      <c r="E21" s="88">
        <v>1455</v>
      </c>
      <c r="F21" s="88">
        <v>1206</v>
      </c>
      <c r="G21" s="84">
        <v>-0.17113402061855665</v>
      </c>
      <c r="H21" s="85">
        <v>5.3785244816808797E-2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384</v>
      </c>
      <c r="C22" s="88">
        <v>540</v>
      </c>
      <c r="D22" s="88">
        <v>233</v>
      </c>
      <c r="E22" s="88">
        <v>625</v>
      </c>
      <c r="F22" s="88">
        <v>171</v>
      </c>
      <c r="G22" s="84">
        <v>-0.72639999999999993</v>
      </c>
      <c r="H22" s="85">
        <v>-0.18310503077081142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598</v>
      </c>
      <c r="C23" s="88">
        <v>385</v>
      </c>
      <c r="D23" s="88">
        <v>299</v>
      </c>
      <c r="E23" s="88">
        <v>1485</v>
      </c>
      <c r="F23" s="88">
        <v>464</v>
      </c>
      <c r="G23" s="84">
        <v>-0.68754208754208757</v>
      </c>
      <c r="H23" s="85">
        <v>-6.1456947648323546E-2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435</v>
      </c>
      <c r="C24" s="88">
        <v>455</v>
      </c>
      <c r="D24" s="88">
        <v>323</v>
      </c>
      <c r="E24" s="88">
        <v>381</v>
      </c>
      <c r="F24" s="88">
        <v>568</v>
      </c>
      <c r="G24" s="84">
        <v>0.49081364829396334</v>
      </c>
      <c r="H24" s="85">
        <v>6.8968160165087333E-2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547</v>
      </c>
      <c r="C25" s="88">
        <v>583</v>
      </c>
      <c r="D25" s="88">
        <v>791</v>
      </c>
      <c r="E25" s="88">
        <v>650</v>
      </c>
      <c r="F25" s="88">
        <v>1146</v>
      </c>
      <c r="G25" s="84">
        <v>0.76307692307692299</v>
      </c>
      <c r="H25" s="85">
        <v>0.20309334044586547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1482</v>
      </c>
      <c r="C26" s="88">
        <v>1014</v>
      </c>
      <c r="D26" s="88">
        <v>656</v>
      </c>
      <c r="E26" s="88">
        <v>564</v>
      </c>
      <c r="F26" s="88">
        <v>589</v>
      </c>
      <c r="G26" s="84">
        <v>4.4326241134751809E-2</v>
      </c>
      <c r="H26" s="85">
        <v>-0.20600681869671245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3589</v>
      </c>
      <c r="C27" s="88">
        <v>1798</v>
      </c>
      <c r="D27" s="88">
        <v>1391</v>
      </c>
      <c r="E27" s="88">
        <v>2189</v>
      </c>
      <c r="F27" s="88">
        <v>1742</v>
      </c>
      <c r="G27" s="84">
        <v>-0.20420283234353587</v>
      </c>
      <c r="H27" s="85">
        <v>-0.16532256439747794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166</v>
      </c>
      <c r="C28" s="88">
        <v>220</v>
      </c>
      <c r="D28" s="88">
        <v>535</v>
      </c>
      <c r="E28" s="88">
        <v>349</v>
      </c>
      <c r="F28" s="88">
        <v>683</v>
      </c>
      <c r="G28" s="84">
        <v>0.95702005730659034</v>
      </c>
      <c r="H28" s="85">
        <v>0.42422352119572437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682</v>
      </c>
      <c r="C29" s="88">
        <v>577</v>
      </c>
      <c r="D29" s="88">
        <v>404</v>
      </c>
      <c r="E29" s="88">
        <v>450</v>
      </c>
      <c r="F29" s="88">
        <v>663</v>
      </c>
      <c r="G29" s="84">
        <v>0.47333333333333338</v>
      </c>
      <c r="H29" s="85">
        <v>-7.0387778564124925E-3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831</v>
      </c>
      <c r="C30" s="88">
        <v>799</v>
      </c>
      <c r="D30" s="88">
        <v>1296</v>
      </c>
      <c r="E30" s="88">
        <v>1335</v>
      </c>
      <c r="F30" s="88">
        <v>1340</v>
      </c>
      <c r="G30" s="84">
        <v>3.7453183520599342E-3</v>
      </c>
      <c r="H30" s="85">
        <v>0.12687551785206863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1071</v>
      </c>
      <c r="C31" s="88">
        <v>744</v>
      </c>
      <c r="D31" s="88">
        <v>1102</v>
      </c>
      <c r="E31" s="88">
        <v>876</v>
      </c>
      <c r="F31" s="88">
        <v>1285</v>
      </c>
      <c r="G31" s="84">
        <v>0.46689497716894968</v>
      </c>
      <c r="H31" s="85">
        <v>4.6594418250528902E-2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117</v>
      </c>
      <c r="C32" s="88">
        <v>59</v>
      </c>
      <c r="D32" s="88">
        <v>37</v>
      </c>
      <c r="E32" s="88">
        <v>76</v>
      </c>
      <c r="F32" s="88">
        <v>73</v>
      </c>
      <c r="G32" s="84">
        <v>-3.9473684210526327E-2</v>
      </c>
      <c r="H32" s="85">
        <v>-0.11124051302984417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688</v>
      </c>
      <c r="C33" s="88">
        <v>690</v>
      </c>
      <c r="D33" s="88">
        <v>264</v>
      </c>
      <c r="E33" s="88">
        <v>469</v>
      </c>
      <c r="F33" s="88">
        <v>467</v>
      </c>
      <c r="G33" s="84">
        <v>-4.2643923240938131E-3</v>
      </c>
      <c r="H33" s="85">
        <v>-9.2321370289180082E-2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175</v>
      </c>
      <c r="C34" s="88">
        <v>246</v>
      </c>
      <c r="D34" s="88">
        <v>95</v>
      </c>
      <c r="E34" s="88">
        <v>198</v>
      </c>
      <c r="F34" s="88">
        <v>414</v>
      </c>
      <c r="G34" s="84">
        <v>1.0909090909090908</v>
      </c>
      <c r="H34" s="85">
        <v>0.24019670484482969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144</v>
      </c>
      <c r="C35" s="88">
        <v>96</v>
      </c>
      <c r="D35" s="88">
        <v>190</v>
      </c>
      <c r="E35" s="88">
        <v>135</v>
      </c>
      <c r="F35" s="88">
        <v>212</v>
      </c>
      <c r="G35" s="84">
        <v>0.57037037037037042</v>
      </c>
      <c r="H35" s="85">
        <v>0.10152242292811264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5161</v>
      </c>
      <c r="C36" s="90">
        <v>4275</v>
      </c>
      <c r="D36" s="90">
        <v>3280</v>
      </c>
      <c r="E36" s="90">
        <v>5889</v>
      </c>
      <c r="F36" s="90">
        <v>5861</v>
      </c>
      <c r="G36" s="84">
        <v>-4.7546272711835869E-3</v>
      </c>
      <c r="H36" s="85">
        <v>3.2308410277866129E-2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102410</v>
      </c>
      <c r="C37" s="104">
        <v>100520</v>
      </c>
      <c r="D37" s="104">
        <v>101609</v>
      </c>
      <c r="E37" s="105">
        <v>102952</v>
      </c>
      <c r="F37" s="105">
        <v>109667</v>
      </c>
      <c r="G37" s="106">
        <v>6.5224570673712012E-2</v>
      </c>
      <c r="H37" s="107">
        <v>1.7263352999501436E-2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133435</v>
      </c>
      <c r="C38" s="104">
        <v>139514</v>
      </c>
      <c r="D38" s="104">
        <v>148529</v>
      </c>
      <c r="E38" s="105">
        <v>154588</v>
      </c>
      <c r="F38" s="105">
        <v>167840</v>
      </c>
      <c r="G38" s="106">
        <v>8.5724635806142757E-2</v>
      </c>
      <c r="H38" s="106">
        <v>5.902552493095059E-2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99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30399</v>
      </c>
      <c r="C5" s="82">
        <v>29333</v>
      </c>
      <c r="D5" s="82">
        <v>36304</v>
      </c>
      <c r="E5" s="82">
        <v>37068</v>
      </c>
      <c r="F5" s="82">
        <v>40846</v>
      </c>
      <c r="G5" s="84">
        <v>0.10192079421603539</v>
      </c>
      <c r="H5" s="85">
        <v>7.664507699649592E-2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8945</v>
      </c>
      <c r="C6" s="88">
        <v>7594</v>
      </c>
      <c r="D6" s="88">
        <v>9434</v>
      </c>
      <c r="E6" s="88">
        <v>9128</v>
      </c>
      <c r="F6" s="88">
        <v>8885</v>
      </c>
      <c r="G6" s="84">
        <v>-2.6621384750219135E-2</v>
      </c>
      <c r="H6" s="85">
        <v>-1.6811491215433794E-3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16315</v>
      </c>
      <c r="C7" s="88">
        <v>16745</v>
      </c>
      <c r="D7" s="88">
        <v>22104</v>
      </c>
      <c r="E7" s="88">
        <v>17128</v>
      </c>
      <c r="F7" s="88">
        <v>14010</v>
      </c>
      <c r="G7" s="84">
        <v>-0.18204110228865011</v>
      </c>
      <c r="H7" s="85">
        <v>-3.7362525551904446E-2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2999</v>
      </c>
      <c r="C8" s="88">
        <v>2986</v>
      </c>
      <c r="D8" s="88">
        <v>5186</v>
      </c>
      <c r="E8" s="88">
        <v>3269</v>
      </c>
      <c r="F8" s="88">
        <v>3072</v>
      </c>
      <c r="G8" s="84">
        <v>-6.0263077393698405E-2</v>
      </c>
      <c r="H8" s="85">
        <v>6.0305901103809845E-3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5202</v>
      </c>
      <c r="C9" s="88">
        <v>4452</v>
      </c>
      <c r="D9" s="88">
        <v>4229</v>
      </c>
      <c r="E9" s="88">
        <v>3606</v>
      </c>
      <c r="F9" s="88">
        <v>2957</v>
      </c>
      <c r="G9" s="84">
        <v>-0.17997781475318908</v>
      </c>
      <c r="H9" s="85">
        <v>-0.13169911400662637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151</v>
      </c>
      <c r="C10" s="88">
        <v>223</v>
      </c>
      <c r="D10" s="88">
        <v>194</v>
      </c>
      <c r="E10" s="88">
        <v>235</v>
      </c>
      <c r="F10" s="88">
        <v>162</v>
      </c>
      <c r="G10" s="84">
        <v>-0.31063829787234043</v>
      </c>
      <c r="H10" s="85">
        <v>1.7734546808343632E-2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50</v>
      </c>
      <c r="C11" s="88">
        <v>57</v>
      </c>
      <c r="D11" s="88">
        <v>217</v>
      </c>
      <c r="E11" s="88">
        <v>93</v>
      </c>
      <c r="F11" s="88">
        <v>5031</v>
      </c>
      <c r="G11" s="84">
        <v>53.096774193548384</v>
      </c>
      <c r="H11" s="85">
        <v>2.1671678355243968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248</v>
      </c>
      <c r="C12" s="88">
        <v>260</v>
      </c>
      <c r="D12" s="88">
        <v>381</v>
      </c>
      <c r="E12" s="88">
        <v>547</v>
      </c>
      <c r="F12" s="88">
        <v>339</v>
      </c>
      <c r="G12" s="84">
        <v>-0.38025594149908593</v>
      </c>
      <c r="H12" s="85">
        <v>8.1277097588953628E-2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466</v>
      </c>
      <c r="C13" s="88">
        <v>479</v>
      </c>
      <c r="D13" s="88">
        <v>681</v>
      </c>
      <c r="E13" s="88">
        <v>794</v>
      </c>
      <c r="F13" s="88">
        <v>503</v>
      </c>
      <c r="G13" s="84">
        <v>-0.36649874055415621</v>
      </c>
      <c r="H13" s="85">
        <v>1.9284727739972141E-2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164</v>
      </c>
      <c r="C14" s="88">
        <v>182</v>
      </c>
      <c r="D14" s="88">
        <v>125</v>
      </c>
      <c r="E14" s="88">
        <v>111</v>
      </c>
      <c r="F14" s="88">
        <v>217</v>
      </c>
      <c r="G14" s="84">
        <v>0.95495495495495497</v>
      </c>
      <c r="H14" s="85">
        <v>7.2516473307196572E-2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3124</v>
      </c>
      <c r="C15" s="88">
        <v>3456</v>
      </c>
      <c r="D15" s="88">
        <v>3467</v>
      </c>
      <c r="E15" s="88">
        <v>3128</v>
      </c>
      <c r="F15" s="88">
        <v>2482</v>
      </c>
      <c r="G15" s="84">
        <v>-0.20652173913043481</v>
      </c>
      <c r="H15" s="85">
        <v>-5.5889803716950737E-2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575</v>
      </c>
      <c r="C16" s="88">
        <v>1165</v>
      </c>
      <c r="D16" s="88">
        <v>2641</v>
      </c>
      <c r="E16" s="88">
        <v>1917</v>
      </c>
      <c r="F16" s="88">
        <v>1963</v>
      </c>
      <c r="G16" s="84">
        <v>2.3995826812728271E-2</v>
      </c>
      <c r="H16" s="85">
        <v>0.35929310430315242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174</v>
      </c>
      <c r="C17" s="88">
        <v>255</v>
      </c>
      <c r="D17" s="88">
        <v>188</v>
      </c>
      <c r="E17" s="88">
        <v>262</v>
      </c>
      <c r="F17" s="88">
        <v>114</v>
      </c>
      <c r="G17" s="84">
        <v>-0.56488549618320616</v>
      </c>
      <c r="H17" s="85">
        <v>-0.10031827105337998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95</v>
      </c>
      <c r="C18" s="88">
        <v>16</v>
      </c>
      <c r="D18" s="88">
        <v>106</v>
      </c>
      <c r="E18" s="88">
        <v>114</v>
      </c>
      <c r="F18" s="88">
        <v>173</v>
      </c>
      <c r="G18" s="84">
        <v>0.51754385964912286</v>
      </c>
      <c r="H18" s="85">
        <v>0.16166425061153356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136</v>
      </c>
      <c r="C19" s="88">
        <v>265</v>
      </c>
      <c r="D19" s="88">
        <v>818</v>
      </c>
      <c r="E19" s="88">
        <v>1371</v>
      </c>
      <c r="F19" s="88">
        <v>2187</v>
      </c>
      <c r="G19" s="84">
        <v>0.59518599562363228</v>
      </c>
      <c r="H19" s="85">
        <v>1.0025227961387935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4379</v>
      </c>
      <c r="C20" s="88">
        <v>7531</v>
      </c>
      <c r="D20" s="88">
        <v>8634</v>
      </c>
      <c r="E20" s="88">
        <v>14048</v>
      </c>
      <c r="F20" s="88">
        <v>16186</v>
      </c>
      <c r="G20" s="84">
        <v>0.15219248291571752</v>
      </c>
      <c r="H20" s="85">
        <v>0.38656791900530862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757</v>
      </c>
      <c r="C21" s="88">
        <v>347</v>
      </c>
      <c r="D21" s="88">
        <v>247</v>
      </c>
      <c r="E21" s="88">
        <v>522</v>
      </c>
      <c r="F21" s="88">
        <v>778</v>
      </c>
      <c r="G21" s="84">
        <v>0.49042145593869724</v>
      </c>
      <c r="H21" s="85">
        <v>6.8642695246237118E-3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1775</v>
      </c>
      <c r="C22" s="88">
        <v>1652</v>
      </c>
      <c r="D22" s="88">
        <v>197</v>
      </c>
      <c r="E22" s="88">
        <v>309</v>
      </c>
      <c r="F22" s="88">
        <v>160</v>
      </c>
      <c r="G22" s="84">
        <v>-0.48220064724919098</v>
      </c>
      <c r="H22" s="85">
        <v>-0.45206327918607181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247</v>
      </c>
      <c r="C23" s="88">
        <v>867</v>
      </c>
      <c r="D23" s="88">
        <v>1342</v>
      </c>
      <c r="E23" s="88">
        <v>1871</v>
      </c>
      <c r="F23" s="88">
        <v>1836</v>
      </c>
      <c r="G23" s="84">
        <v>-1.8706574024585754E-2</v>
      </c>
      <c r="H23" s="85">
        <v>0.6511781421089371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191</v>
      </c>
      <c r="C24" s="88">
        <v>246</v>
      </c>
      <c r="D24" s="88">
        <v>337</v>
      </c>
      <c r="E24" s="88">
        <v>312</v>
      </c>
      <c r="F24" s="88">
        <v>129</v>
      </c>
      <c r="G24" s="84">
        <v>-0.58653846153846156</v>
      </c>
      <c r="H24" s="85">
        <v>-9.3455586879024222E-2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300</v>
      </c>
      <c r="C25" s="88">
        <v>358</v>
      </c>
      <c r="D25" s="88">
        <v>396</v>
      </c>
      <c r="E25" s="88">
        <v>405</v>
      </c>
      <c r="F25" s="88">
        <v>614</v>
      </c>
      <c r="G25" s="84">
        <v>0.51604938271604928</v>
      </c>
      <c r="H25" s="85">
        <v>0.19608427055050304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222</v>
      </c>
      <c r="C26" s="88">
        <v>216</v>
      </c>
      <c r="D26" s="88">
        <v>372</v>
      </c>
      <c r="E26" s="88">
        <v>398</v>
      </c>
      <c r="F26" s="88">
        <v>347</v>
      </c>
      <c r="G26" s="84">
        <v>-0.12814070351758799</v>
      </c>
      <c r="H26" s="85">
        <v>0.11813469892420358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2581</v>
      </c>
      <c r="C27" s="88">
        <v>2102</v>
      </c>
      <c r="D27" s="88">
        <v>3079</v>
      </c>
      <c r="E27" s="88">
        <v>3297</v>
      </c>
      <c r="F27" s="88">
        <v>2363</v>
      </c>
      <c r="G27" s="84">
        <v>-0.28328783742796482</v>
      </c>
      <c r="H27" s="85">
        <v>-2.1819661383769229E-2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191</v>
      </c>
      <c r="C28" s="88">
        <v>122</v>
      </c>
      <c r="D28" s="88">
        <v>164</v>
      </c>
      <c r="E28" s="88">
        <v>139</v>
      </c>
      <c r="F28" s="88">
        <v>98</v>
      </c>
      <c r="G28" s="84">
        <v>-0.29496402877697847</v>
      </c>
      <c r="H28" s="85">
        <v>-0.15365354958190369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1509</v>
      </c>
      <c r="C29" s="88">
        <v>344</v>
      </c>
      <c r="D29" s="88">
        <v>607</v>
      </c>
      <c r="E29" s="88">
        <v>387</v>
      </c>
      <c r="F29" s="88">
        <v>347</v>
      </c>
      <c r="G29" s="84">
        <v>-0.10335917312661502</v>
      </c>
      <c r="H29" s="85">
        <v>-0.30751549713493409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2665</v>
      </c>
      <c r="C30" s="88">
        <v>1415</v>
      </c>
      <c r="D30" s="88">
        <v>1036</v>
      </c>
      <c r="E30" s="88">
        <v>850</v>
      </c>
      <c r="F30" s="88">
        <v>344</v>
      </c>
      <c r="G30" s="84">
        <v>-0.59529411764705875</v>
      </c>
      <c r="H30" s="85">
        <v>-0.40060197544355802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7824</v>
      </c>
      <c r="C31" s="88">
        <v>349</v>
      </c>
      <c r="D31" s="88">
        <v>279</v>
      </c>
      <c r="E31" s="88">
        <v>324</v>
      </c>
      <c r="F31" s="88">
        <v>489</v>
      </c>
      <c r="G31" s="84">
        <v>0.5092592592592593</v>
      </c>
      <c r="H31" s="85">
        <v>-0.5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109</v>
      </c>
      <c r="C32" s="88">
        <v>2</v>
      </c>
      <c r="D32" s="88">
        <v>126</v>
      </c>
      <c r="E32" s="88">
        <v>25</v>
      </c>
      <c r="F32" s="88">
        <v>21</v>
      </c>
      <c r="G32" s="84">
        <v>-0.16000000000000003</v>
      </c>
      <c r="H32" s="85">
        <v>-0.33748121123667074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557</v>
      </c>
      <c r="C33" s="88">
        <v>268</v>
      </c>
      <c r="D33" s="88">
        <v>1553</v>
      </c>
      <c r="E33" s="88">
        <v>609</v>
      </c>
      <c r="F33" s="88">
        <v>1654</v>
      </c>
      <c r="G33" s="84">
        <v>1.715927750410509</v>
      </c>
      <c r="H33" s="85">
        <v>0.31271388067721317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212</v>
      </c>
      <c r="C34" s="88">
        <v>478</v>
      </c>
      <c r="D34" s="88">
        <v>156</v>
      </c>
      <c r="E34" s="88">
        <v>1109</v>
      </c>
      <c r="F34" s="88">
        <v>490</v>
      </c>
      <c r="G34" s="84">
        <v>-0.55816050495942293</v>
      </c>
      <c r="H34" s="85">
        <v>0.23300561623649663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524</v>
      </c>
      <c r="C35" s="88">
        <v>155</v>
      </c>
      <c r="D35" s="88">
        <v>292</v>
      </c>
      <c r="E35" s="88">
        <v>300</v>
      </c>
      <c r="F35" s="88">
        <v>63</v>
      </c>
      <c r="G35" s="84">
        <v>-0.79</v>
      </c>
      <c r="H35" s="85">
        <v>-0.41115320497687269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4707</v>
      </c>
      <c r="C36" s="90">
        <v>2811</v>
      </c>
      <c r="D36" s="90">
        <v>4327</v>
      </c>
      <c r="E36" s="90">
        <v>10613</v>
      </c>
      <c r="F36" s="90">
        <v>6314</v>
      </c>
      <c r="G36" s="84">
        <v>-0.40506925468764721</v>
      </c>
      <c r="H36" s="85">
        <v>7.6192831300720743E-2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67394</v>
      </c>
      <c r="C37" s="104">
        <v>57398</v>
      </c>
      <c r="D37" s="104">
        <v>72915</v>
      </c>
      <c r="E37" s="105">
        <v>77221</v>
      </c>
      <c r="F37" s="105">
        <v>74328</v>
      </c>
      <c r="G37" s="106">
        <v>-3.7463902306367425E-2</v>
      </c>
      <c r="H37" s="107">
        <v>2.4785102527477898E-2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97793</v>
      </c>
      <c r="C38" s="104">
        <v>86731</v>
      </c>
      <c r="D38" s="104">
        <v>109219</v>
      </c>
      <c r="E38" s="105">
        <v>114289</v>
      </c>
      <c r="F38" s="105">
        <v>115174</v>
      </c>
      <c r="G38" s="106">
        <v>7.7435273735879662E-3</v>
      </c>
      <c r="H38" s="106">
        <v>4.1745589038197695E-2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98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2389</v>
      </c>
      <c r="C5" s="82">
        <v>1590</v>
      </c>
      <c r="D5" s="82">
        <v>4337</v>
      </c>
      <c r="E5" s="82">
        <v>3235</v>
      </c>
      <c r="F5" s="82">
        <v>6338</v>
      </c>
      <c r="G5" s="84">
        <v>0.95919629057187028</v>
      </c>
      <c r="H5" s="85">
        <v>0.27624490488135911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1140</v>
      </c>
      <c r="C6" s="88">
        <v>1297</v>
      </c>
      <c r="D6" s="88">
        <v>1412</v>
      </c>
      <c r="E6" s="88">
        <v>2228</v>
      </c>
      <c r="F6" s="88">
        <v>2339</v>
      </c>
      <c r="G6" s="84">
        <v>4.9820466786355544E-2</v>
      </c>
      <c r="H6" s="85">
        <v>0.19682690204555753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909</v>
      </c>
      <c r="C7" s="88">
        <v>1201</v>
      </c>
      <c r="D7" s="88">
        <v>2346</v>
      </c>
      <c r="E7" s="88">
        <v>780</v>
      </c>
      <c r="F7" s="88">
        <v>880</v>
      </c>
      <c r="G7" s="84">
        <v>0.12820512820512819</v>
      </c>
      <c r="H7" s="85">
        <v>-8.0730332906397972E-3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531</v>
      </c>
      <c r="C8" s="88">
        <v>250</v>
      </c>
      <c r="D8" s="88">
        <v>514</v>
      </c>
      <c r="E8" s="88">
        <v>447</v>
      </c>
      <c r="F8" s="88">
        <v>501</v>
      </c>
      <c r="G8" s="84">
        <v>0.12080536912751683</v>
      </c>
      <c r="H8" s="85">
        <v>-1.4433799425583538E-2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138</v>
      </c>
      <c r="C9" s="88">
        <v>164</v>
      </c>
      <c r="D9" s="88">
        <v>120</v>
      </c>
      <c r="E9" s="88">
        <v>453</v>
      </c>
      <c r="F9" s="88">
        <v>296</v>
      </c>
      <c r="G9" s="84">
        <v>-0.34657836644591611</v>
      </c>
      <c r="H9" s="85">
        <v>0.21018887478616599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0</v>
      </c>
      <c r="C10" s="88">
        <v>9</v>
      </c>
      <c r="D10" s="88">
        <v>3</v>
      </c>
      <c r="E10" s="88">
        <v>229</v>
      </c>
      <c r="F10" s="88">
        <v>671</v>
      </c>
      <c r="G10" s="84">
        <v>1.9301310043668121</v>
      </c>
      <c r="H10" s="85" t="s">
        <v>128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29</v>
      </c>
      <c r="C11" s="88">
        <v>9</v>
      </c>
      <c r="D11" s="88">
        <v>2</v>
      </c>
      <c r="E11" s="88">
        <v>5</v>
      </c>
      <c r="F11" s="88">
        <v>36</v>
      </c>
      <c r="G11" s="84">
        <v>6.2</v>
      </c>
      <c r="H11" s="85">
        <v>5.5543475685540411E-2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25</v>
      </c>
      <c r="C12" s="88">
        <v>140</v>
      </c>
      <c r="D12" s="88">
        <v>7</v>
      </c>
      <c r="E12" s="88">
        <v>145</v>
      </c>
      <c r="F12" s="88">
        <v>40</v>
      </c>
      <c r="G12" s="84">
        <v>-0.72413793103448276</v>
      </c>
      <c r="H12" s="85">
        <v>0.12468265038069815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10</v>
      </c>
      <c r="C13" s="88">
        <v>32</v>
      </c>
      <c r="D13" s="88">
        <v>483</v>
      </c>
      <c r="E13" s="88">
        <v>333</v>
      </c>
      <c r="F13" s="88">
        <v>38</v>
      </c>
      <c r="G13" s="84">
        <v>-0.8858858858858859</v>
      </c>
      <c r="H13" s="85">
        <v>0.3961944237683348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0</v>
      </c>
      <c r="C14" s="88">
        <v>0</v>
      </c>
      <c r="D14" s="88">
        <v>4</v>
      </c>
      <c r="E14" s="88">
        <v>21</v>
      </c>
      <c r="F14" s="88">
        <v>395</v>
      </c>
      <c r="G14" s="84">
        <v>17.80952380952381</v>
      </c>
      <c r="H14" s="85" t="s">
        <v>128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318</v>
      </c>
      <c r="C15" s="88">
        <v>381</v>
      </c>
      <c r="D15" s="88">
        <v>422</v>
      </c>
      <c r="E15" s="88">
        <v>477</v>
      </c>
      <c r="F15" s="88">
        <v>524</v>
      </c>
      <c r="G15" s="84">
        <v>9.8532494758909905E-2</v>
      </c>
      <c r="H15" s="85">
        <v>0.13298990879841988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27</v>
      </c>
      <c r="C16" s="88">
        <v>71</v>
      </c>
      <c r="D16" s="88">
        <v>91</v>
      </c>
      <c r="E16" s="88">
        <v>81</v>
      </c>
      <c r="F16" s="88">
        <v>145</v>
      </c>
      <c r="G16" s="84">
        <v>0.79012345679012341</v>
      </c>
      <c r="H16" s="85">
        <v>0.52230284673561478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30</v>
      </c>
      <c r="C17" s="88">
        <v>10</v>
      </c>
      <c r="D17" s="88">
        <v>50</v>
      </c>
      <c r="E17" s="88">
        <v>15</v>
      </c>
      <c r="F17" s="88">
        <v>1</v>
      </c>
      <c r="G17" s="84">
        <v>-0.93333333333333335</v>
      </c>
      <c r="H17" s="85">
        <v>-0.57271299360376593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3</v>
      </c>
      <c r="C18" s="88">
        <v>0</v>
      </c>
      <c r="D18" s="88">
        <v>69</v>
      </c>
      <c r="E18" s="88">
        <v>10</v>
      </c>
      <c r="F18" s="88">
        <v>8</v>
      </c>
      <c r="G18" s="84">
        <v>-0.19999999999999996</v>
      </c>
      <c r="H18" s="85">
        <v>0.27788620849254486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36</v>
      </c>
      <c r="C19" s="88">
        <v>13</v>
      </c>
      <c r="D19" s="88">
        <v>89</v>
      </c>
      <c r="E19" s="88">
        <v>67</v>
      </c>
      <c r="F19" s="88">
        <v>74</v>
      </c>
      <c r="G19" s="84">
        <v>0.10447761194029859</v>
      </c>
      <c r="H19" s="85">
        <v>0.19738084076889995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545</v>
      </c>
      <c r="C20" s="88">
        <v>592</v>
      </c>
      <c r="D20" s="88">
        <v>1033</v>
      </c>
      <c r="E20" s="88">
        <v>557</v>
      </c>
      <c r="F20" s="88">
        <v>730</v>
      </c>
      <c r="G20" s="84">
        <v>0.3105924596050269</v>
      </c>
      <c r="H20" s="85">
        <v>7.5800122654969826E-2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17</v>
      </c>
      <c r="C21" s="88">
        <v>86</v>
      </c>
      <c r="D21" s="88">
        <v>207</v>
      </c>
      <c r="E21" s="88">
        <v>28</v>
      </c>
      <c r="F21" s="88">
        <v>23</v>
      </c>
      <c r="G21" s="84">
        <v>-0.1785714285714286</v>
      </c>
      <c r="H21" s="85">
        <v>7.8498955064676634E-2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112</v>
      </c>
      <c r="C22" s="88">
        <v>144</v>
      </c>
      <c r="D22" s="88">
        <v>2</v>
      </c>
      <c r="E22" s="88">
        <v>5</v>
      </c>
      <c r="F22" s="88">
        <v>20</v>
      </c>
      <c r="G22" s="84">
        <v>3</v>
      </c>
      <c r="H22" s="85">
        <v>-0.34994067396563078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68</v>
      </c>
      <c r="C23" s="88">
        <v>0</v>
      </c>
      <c r="D23" s="88">
        <v>7</v>
      </c>
      <c r="E23" s="88">
        <v>9</v>
      </c>
      <c r="F23" s="88">
        <v>2</v>
      </c>
      <c r="G23" s="84">
        <v>-0.77777777777777779</v>
      </c>
      <c r="H23" s="85">
        <v>-0.58587612343344797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5</v>
      </c>
      <c r="C24" s="88">
        <v>42</v>
      </c>
      <c r="D24" s="88">
        <v>12</v>
      </c>
      <c r="E24" s="88">
        <v>26</v>
      </c>
      <c r="F24" s="88">
        <v>28</v>
      </c>
      <c r="G24" s="84">
        <v>7.6923076923076872E-2</v>
      </c>
      <c r="H24" s="85">
        <v>0.53832113462691744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26</v>
      </c>
      <c r="C25" s="88">
        <v>21</v>
      </c>
      <c r="D25" s="88">
        <v>11</v>
      </c>
      <c r="E25" s="88">
        <v>196</v>
      </c>
      <c r="F25" s="88">
        <v>60</v>
      </c>
      <c r="G25" s="84">
        <v>-0.69387755102040816</v>
      </c>
      <c r="H25" s="85">
        <v>0.23252141994591713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4</v>
      </c>
      <c r="C26" s="88">
        <v>10</v>
      </c>
      <c r="D26" s="88">
        <v>10</v>
      </c>
      <c r="E26" s="88">
        <v>34</v>
      </c>
      <c r="F26" s="88">
        <v>28</v>
      </c>
      <c r="G26" s="84">
        <v>-0.17647058823529416</v>
      </c>
      <c r="H26" s="85">
        <v>0.62657656169778564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47</v>
      </c>
      <c r="C27" s="88">
        <v>61</v>
      </c>
      <c r="D27" s="88">
        <v>50</v>
      </c>
      <c r="E27" s="88">
        <v>79</v>
      </c>
      <c r="F27" s="88">
        <v>41</v>
      </c>
      <c r="G27" s="84">
        <v>-0.48101265822784811</v>
      </c>
      <c r="H27" s="85">
        <v>-3.356755929185351E-2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4</v>
      </c>
      <c r="C28" s="88">
        <v>18</v>
      </c>
      <c r="D28" s="88">
        <v>0</v>
      </c>
      <c r="E28" s="88">
        <v>7</v>
      </c>
      <c r="F28" s="88">
        <v>8</v>
      </c>
      <c r="G28" s="84">
        <v>0.14285714285714279</v>
      </c>
      <c r="H28" s="85">
        <v>0.18920711500272103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24</v>
      </c>
      <c r="C29" s="88">
        <v>10</v>
      </c>
      <c r="D29" s="88">
        <v>0</v>
      </c>
      <c r="E29" s="88">
        <v>3</v>
      </c>
      <c r="F29" s="88">
        <v>17</v>
      </c>
      <c r="G29" s="84">
        <v>4.666666666666667</v>
      </c>
      <c r="H29" s="85">
        <v>-8.2598554868059337E-2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14</v>
      </c>
      <c r="C30" s="88">
        <v>25</v>
      </c>
      <c r="D30" s="88">
        <v>79</v>
      </c>
      <c r="E30" s="88">
        <v>8</v>
      </c>
      <c r="F30" s="88">
        <v>12</v>
      </c>
      <c r="G30" s="84">
        <v>0.5</v>
      </c>
      <c r="H30" s="85">
        <v>-3.7804541804238534E-2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317</v>
      </c>
      <c r="C31" s="88">
        <v>5</v>
      </c>
      <c r="D31" s="88">
        <v>4</v>
      </c>
      <c r="E31" s="88">
        <v>1</v>
      </c>
      <c r="F31" s="88"/>
      <c r="G31" s="84">
        <v>-1</v>
      </c>
      <c r="H31" s="85">
        <v>-1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0</v>
      </c>
      <c r="C32" s="88">
        <v>0</v>
      </c>
      <c r="D32" s="88">
        <v>0</v>
      </c>
      <c r="E32" s="88">
        <v>3</v>
      </c>
      <c r="F32" s="88">
        <v>2</v>
      </c>
      <c r="G32" s="84">
        <v>-0.33333333333333337</v>
      </c>
      <c r="H32" s="85" t="s">
        <v>128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17</v>
      </c>
      <c r="C33" s="88">
        <v>56</v>
      </c>
      <c r="D33" s="88">
        <v>38</v>
      </c>
      <c r="E33" s="88">
        <v>13</v>
      </c>
      <c r="F33" s="88"/>
      <c r="G33" s="84">
        <v>-1</v>
      </c>
      <c r="H33" s="85">
        <v>-1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15</v>
      </c>
      <c r="C34" s="88">
        <v>0</v>
      </c>
      <c r="D34" s="88">
        <v>16</v>
      </c>
      <c r="E34" s="88">
        <v>39</v>
      </c>
      <c r="F34" s="88">
        <v>112</v>
      </c>
      <c r="G34" s="84">
        <v>1.8717948717948718</v>
      </c>
      <c r="H34" s="85">
        <v>0.65303363675876036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15</v>
      </c>
      <c r="C35" s="88">
        <v>0</v>
      </c>
      <c r="D35" s="88">
        <v>6</v>
      </c>
      <c r="E35" s="88">
        <v>328</v>
      </c>
      <c r="F35" s="88">
        <v>735</v>
      </c>
      <c r="G35" s="84">
        <v>1.2408536585365852</v>
      </c>
      <c r="H35" s="85">
        <v>1.6457513110645903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210</v>
      </c>
      <c r="C36" s="90">
        <v>110</v>
      </c>
      <c r="D36" s="90">
        <v>214</v>
      </c>
      <c r="E36" s="90">
        <v>435</v>
      </c>
      <c r="F36" s="90">
        <v>806</v>
      </c>
      <c r="G36" s="84">
        <v>0.85287356321839081</v>
      </c>
      <c r="H36" s="85">
        <v>0.39968057930118794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4636</v>
      </c>
      <c r="C37" s="104">
        <v>4757</v>
      </c>
      <c r="D37" s="104">
        <v>7301</v>
      </c>
      <c r="E37" s="105">
        <v>7062</v>
      </c>
      <c r="F37" s="105">
        <v>8572</v>
      </c>
      <c r="G37" s="106">
        <v>0.21382044746530737</v>
      </c>
      <c r="H37" s="107">
        <v>0.1660970153583996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7025</v>
      </c>
      <c r="C38" s="104">
        <v>6347</v>
      </c>
      <c r="D38" s="104">
        <v>11638</v>
      </c>
      <c r="E38" s="105">
        <v>10297</v>
      </c>
      <c r="F38" s="105">
        <v>14910</v>
      </c>
      <c r="G38" s="106">
        <v>0.44799456152277362</v>
      </c>
      <c r="H38" s="106">
        <v>0.20700155253349317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54"/>
  <sheetViews>
    <sheetView zoomScaleSheetLayoutView="70" workbookViewId="0">
      <selection activeCell="A28" sqref="A28"/>
    </sheetView>
  </sheetViews>
  <sheetFormatPr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9.140625" style="21"/>
    <col min="11" max="12" width="13" style="21" customWidth="1"/>
    <col min="13" max="14" width="13.42578125" style="21" customWidth="1"/>
    <col min="15" max="16384" width="9.140625" style="21"/>
  </cols>
  <sheetData>
    <row r="1" spans="1:10" s="1" customFormat="1" ht="18.75" customHeight="1" x14ac:dyDescent="0.3">
      <c r="A1" s="79" t="s">
        <v>136</v>
      </c>
      <c r="B1" s="51"/>
      <c r="C1" s="51"/>
      <c r="D1" s="51"/>
      <c r="E1" s="51"/>
      <c r="F1" s="51"/>
      <c r="G1" s="51"/>
      <c r="H1" s="51"/>
      <c r="I1" s="52" t="s">
        <v>97</v>
      </c>
    </row>
    <row r="2" spans="1:10" s="1" customFormat="1" ht="18.75" customHeight="1" x14ac:dyDescent="0.3">
      <c r="A2" s="80" t="s">
        <v>137</v>
      </c>
      <c r="B2" s="54"/>
      <c r="C2" s="54"/>
      <c r="D2" s="54"/>
      <c r="E2" s="54"/>
      <c r="F2" s="55"/>
      <c r="G2" s="55"/>
      <c r="H2" s="55"/>
      <c r="I2" s="56"/>
    </row>
    <row r="3" spans="1:10" ht="12.75" customHeight="1" x14ac:dyDescent="0.2">
      <c r="A3" s="2" t="s">
        <v>0</v>
      </c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7"/>
      <c r="C4" s="7"/>
      <c r="D4" s="7"/>
      <c r="E4" s="7"/>
      <c r="F4" s="7"/>
      <c r="G4" s="8" t="s">
        <v>124</v>
      </c>
      <c r="H4" s="8" t="s">
        <v>125</v>
      </c>
      <c r="I4" s="81"/>
    </row>
    <row r="5" spans="1:10" ht="14.1" customHeight="1" x14ac:dyDescent="0.2">
      <c r="A5" s="82" t="s">
        <v>4</v>
      </c>
      <c r="B5" s="82">
        <v>8724</v>
      </c>
      <c r="C5" s="82">
        <v>15102</v>
      </c>
      <c r="D5" s="82">
        <v>15369</v>
      </c>
      <c r="E5" s="82">
        <v>11856</v>
      </c>
      <c r="F5" s="82">
        <v>18173</v>
      </c>
      <c r="G5" s="84">
        <v>0.53281039136302288</v>
      </c>
      <c r="H5" s="85">
        <v>0.20137265465233378</v>
      </c>
      <c r="I5" s="86" t="s">
        <v>5</v>
      </c>
      <c r="J5" s="87"/>
    </row>
    <row r="6" spans="1:10" ht="14.1" customHeight="1" x14ac:dyDescent="0.2">
      <c r="A6" s="88" t="s">
        <v>8</v>
      </c>
      <c r="B6" s="88">
        <v>3057</v>
      </c>
      <c r="C6" s="88">
        <v>2872</v>
      </c>
      <c r="D6" s="88">
        <v>4737</v>
      </c>
      <c r="E6" s="88">
        <v>6075</v>
      </c>
      <c r="F6" s="88">
        <v>5732</v>
      </c>
      <c r="G6" s="84">
        <v>-5.6460905349794199E-2</v>
      </c>
      <c r="H6" s="85">
        <v>0.17018003935772019</v>
      </c>
      <c r="I6" s="89" t="s">
        <v>9</v>
      </c>
      <c r="J6" s="87"/>
    </row>
    <row r="7" spans="1:10" ht="14.1" customHeight="1" x14ac:dyDescent="0.2">
      <c r="A7" s="88" t="s">
        <v>10</v>
      </c>
      <c r="B7" s="88">
        <v>4437</v>
      </c>
      <c r="C7" s="88">
        <v>5295</v>
      </c>
      <c r="D7" s="88">
        <v>6580</v>
      </c>
      <c r="E7" s="88">
        <v>7716</v>
      </c>
      <c r="F7" s="88">
        <v>6624</v>
      </c>
      <c r="G7" s="84">
        <v>-0.14152410575427687</v>
      </c>
      <c r="H7" s="85">
        <v>0.10537012780268618</v>
      </c>
      <c r="I7" s="89" t="s">
        <v>11</v>
      </c>
      <c r="J7" s="87"/>
    </row>
    <row r="8" spans="1:10" ht="14.1" customHeight="1" x14ac:dyDescent="0.2">
      <c r="A8" s="88" t="s">
        <v>6</v>
      </c>
      <c r="B8" s="88">
        <v>1361</v>
      </c>
      <c r="C8" s="88">
        <v>1367</v>
      </c>
      <c r="D8" s="88">
        <v>1660</v>
      </c>
      <c r="E8" s="88">
        <v>1980</v>
      </c>
      <c r="F8" s="88">
        <v>1477</v>
      </c>
      <c r="G8" s="84">
        <v>-0.25404040404040407</v>
      </c>
      <c r="H8" s="85">
        <v>2.0658819201751166E-2</v>
      </c>
      <c r="I8" s="89" t="s">
        <v>7</v>
      </c>
      <c r="J8" s="87"/>
    </row>
    <row r="9" spans="1:10" ht="14.1" customHeight="1" x14ac:dyDescent="0.2">
      <c r="A9" s="88" t="s">
        <v>14</v>
      </c>
      <c r="B9" s="88">
        <v>1356</v>
      </c>
      <c r="C9" s="88">
        <v>591</v>
      </c>
      <c r="D9" s="88">
        <v>868</v>
      </c>
      <c r="E9" s="88">
        <v>1305</v>
      </c>
      <c r="F9" s="88">
        <v>1018</v>
      </c>
      <c r="G9" s="84">
        <v>-0.21992337164750952</v>
      </c>
      <c r="H9" s="85">
        <v>-6.9166462944998397E-2</v>
      </c>
      <c r="I9" s="89" t="s">
        <v>15</v>
      </c>
      <c r="J9" s="87"/>
    </row>
    <row r="10" spans="1:10" ht="14.1" customHeight="1" x14ac:dyDescent="0.2">
      <c r="A10" s="88" t="s">
        <v>25</v>
      </c>
      <c r="B10" s="88">
        <v>50</v>
      </c>
      <c r="C10" s="88">
        <v>38</v>
      </c>
      <c r="D10" s="88">
        <v>49</v>
      </c>
      <c r="E10" s="88">
        <v>111</v>
      </c>
      <c r="F10" s="88">
        <v>65</v>
      </c>
      <c r="G10" s="84">
        <v>-0.4144144144144144</v>
      </c>
      <c r="H10" s="85">
        <v>6.7789972372440888E-2</v>
      </c>
      <c r="I10" s="89" t="s">
        <v>26</v>
      </c>
      <c r="J10" s="87"/>
    </row>
    <row r="11" spans="1:10" ht="14.1" customHeight="1" x14ac:dyDescent="0.2">
      <c r="A11" s="88" t="s">
        <v>16</v>
      </c>
      <c r="B11" s="88">
        <v>46</v>
      </c>
      <c r="C11" s="88">
        <v>17</v>
      </c>
      <c r="D11" s="88">
        <v>18</v>
      </c>
      <c r="E11" s="88">
        <v>24</v>
      </c>
      <c r="F11" s="88">
        <v>44</v>
      </c>
      <c r="G11" s="84">
        <v>0.83333333333333326</v>
      </c>
      <c r="H11" s="85">
        <v>-1.1051420020407932E-2</v>
      </c>
      <c r="I11" s="89" t="s">
        <v>17</v>
      </c>
      <c r="J11" s="87"/>
    </row>
    <row r="12" spans="1:10" ht="14.1" customHeight="1" x14ac:dyDescent="0.2">
      <c r="A12" s="88" t="s">
        <v>18</v>
      </c>
      <c r="B12" s="88">
        <v>48</v>
      </c>
      <c r="C12" s="88">
        <v>53</v>
      </c>
      <c r="D12" s="88">
        <v>178</v>
      </c>
      <c r="E12" s="88">
        <v>179</v>
      </c>
      <c r="F12" s="88">
        <v>103</v>
      </c>
      <c r="G12" s="84">
        <v>-0.42458100558659218</v>
      </c>
      <c r="H12" s="85">
        <v>0.21031661943087387</v>
      </c>
      <c r="I12" s="89" t="s">
        <v>19</v>
      </c>
      <c r="J12" s="87"/>
    </row>
    <row r="13" spans="1:10" ht="14.1" customHeight="1" x14ac:dyDescent="0.2">
      <c r="A13" s="88" t="s">
        <v>27</v>
      </c>
      <c r="B13" s="88">
        <v>86</v>
      </c>
      <c r="C13" s="88">
        <v>122</v>
      </c>
      <c r="D13" s="88">
        <v>121</v>
      </c>
      <c r="E13" s="88">
        <v>55</v>
      </c>
      <c r="F13" s="88">
        <v>110</v>
      </c>
      <c r="G13" s="84">
        <v>1</v>
      </c>
      <c r="H13" s="85">
        <v>6.3465874668723998E-2</v>
      </c>
      <c r="I13" s="89" t="s">
        <v>28</v>
      </c>
      <c r="J13" s="87"/>
    </row>
    <row r="14" spans="1:10" ht="14.1" customHeight="1" x14ac:dyDescent="0.2">
      <c r="A14" s="88" t="s">
        <v>29</v>
      </c>
      <c r="B14" s="88">
        <v>249</v>
      </c>
      <c r="C14" s="88">
        <v>48</v>
      </c>
      <c r="D14" s="88">
        <v>12</v>
      </c>
      <c r="E14" s="88">
        <v>57</v>
      </c>
      <c r="F14" s="88">
        <v>24</v>
      </c>
      <c r="G14" s="84">
        <v>-0.57894736842105265</v>
      </c>
      <c r="H14" s="85">
        <v>-0.44281043595331659</v>
      </c>
      <c r="I14" s="89" t="s">
        <v>29</v>
      </c>
      <c r="J14" s="87"/>
    </row>
    <row r="15" spans="1:10" ht="14.1" customHeight="1" x14ac:dyDescent="0.2">
      <c r="A15" s="88" t="s">
        <v>12</v>
      </c>
      <c r="B15" s="88">
        <v>2848</v>
      </c>
      <c r="C15" s="88">
        <v>384</v>
      </c>
      <c r="D15" s="88">
        <v>559</v>
      </c>
      <c r="E15" s="88">
        <v>758</v>
      </c>
      <c r="F15" s="88">
        <v>967</v>
      </c>
      <c r="G15" s="84">
        <v>0.27572559366754623</v>
      </c>
      <c r="H15" s="85">
        <v>-0.23665366940734622</v>
      </c>
      <c r="I15" s="89" t="s">
        <v>13</v>
      </c>
      <c r="J15" s="87"/>
    </row>
    <row r="16" spans="1:10" ht="14.1" customHeight="1" x14ac:dyDescent="0.2">
      <c r="A16" s="88" t="s">
        <v>23</v>
      </c>
      <c r="B16" s="88">
        <v>329</v>
      </c>
      <c r="C16" s="88">
        <v>202</v>
      </c>
      <c r="D16" s="88">
        <v>256</v>
      </c>
      <c r="E16" s="88">
        <v>515</v>
      </c>
      <c r="F16" s="88">
        <v>304</v>
      </c>
      <c r="G16" s="84">
        <v>-0.40970873786407769</v>
      </c>
      <c r="H16" s="85">
        <v>-1.956361179011068E-2</v>
      </c>
      <c r="I16" s="89" t="s">
        <v>24</v>
      </c>
      <c r="J16" s="87"/>
    </row>
    <row r="17" spans="1:10" ht="14.1" customHeight="1" x14ac:dyDescent="0.2">
      <c r="A17" s="88" t="s">
        <v>22</v>
      </c>
      <c r="B17" s="88">
        <v>49</v>
      </c>
      <c r="C17" s="88">
        <v>45</v>
      </c>
      <c r="D17" s="88">
        <v>29</v>
      </c>
      <c r="E17" s="88">
        <v>124</v>
      </c>
      <c r="F17" s="88">
        <v>38</v>
      </c>
      <c r="G17" s="84">
        <v>-0.69354838709677424</v>
      </c>
      <c r="H17" s="85">
        <v>-6.1580812295107146E-2</v>
      </c>
      <c r="I17" s="89" t="s">
        <v>22</v>
      </c>
      <c r="J17" s="87"/>
    </row>
    <row r="18" spans="1:10" ht="14.1" customHeight="1" x14ac:dyDescent="0.2">
      <c r="A18" s="88" t="s">
        <v>20</v>
      </c>
      <c r="B18" s="88">
        <v>33</v>
      </c>
      <c r="C18" s="88">
        <v>12</v>
      </c>
      <c r="D18" s="88">
        <v>61</v>
      </c>
      <c r="E18" s="88">
        <v>34</v>
      </c>
      <c r="F18" s="88">
        <v>11</v>
      </c>
      <c r="G18" s="84">
        <v>-0.67647058823529416</v>
      </c>
      <c r="H18" s="85">
        <v>-0.24016431434840746</v>
      </c>
      <c r="I18" s="89" t="s">
        <v>21</v>
      </c>
      <c r="J18" s="87"/>
    </row>
    <row r="19" spans="1:10" ht="14.1" customHeight="1" x14ac:dyDescent="0.2">
      <c r="A19" s="88" t="s">
        <v>30</v>
      </c>
      <c r="B19" s="88">
        <v>188</v>
      </c>
      <c r="C19" s="88">
        <v>296</v>
      </c>
      <c r="D19" s="88">
        <v>103</v>
      </c>
      <c r="E19" s="88">
        <v>44</v>
      </c>
      <c r="F19" s="88">
        <v>97</v>
      </c>
      <c r="G19" s="84">
        <v>1.2045454545454546</v>
      </c>
      <c r="H19" s="85">
        <v>-0.15247313920945216</v>
      </c>
      <c r="I19" s="89" t="s">
        <v>31</v>
      </c>
      <c r="J19" s="87"/>
    </row>
    <row r="20" spans="1:10" ht="14.1" customHeight="1" x14ac:dyDescent="0.2">
      <c r="A20" s="88" t="s">
        <v>75</v>
      </c>
      <c r="B20" s="88">
        <v>3466</v>
      </c>
      <c r="C20" s="88">
        <v>2406</v>
      </c>
      <c r="D20" s="88">
        <v>3721</v>
      </c>
      <c r="E20" s="88">
        <v>8026</v>
      </c>
      <c r="F20" s="88">
        <v>2851</v>
      </c>
      <c r="G20" s="84">
        <v>-0.64477946673311737</v>
      </c>
      <c r="H20" s="85">
        <v>-4.7659695486152009E-2</v>
      </c>
      <c r="I20" s="89" t="s">
        <v>76</v>
      </c>
      <c r="J20" s="87"/>
    </row>
    <row r="21" spans="1:10" ht="13.5" customHeight="1" x14ac:dyDescent="0.2">
      <c r="A21" s="88" t="s">
        <v>85</v>
      </c>
      <c r="B21" s="88">
        <v>161</v>
      </c>
      <c r="C21" s="88">
        <v>279</v>
      </c>
      <c r="D21" s="88">
        <v>126</v>
      </c>
      <c r="E21" s="88">
        <v>542</v>
      </c>
      <c r="F21" s="88">
        <v>713</v>
      </c>
      <c r="G21" s="84">
        <v>0.31549815498154987</v>
      </c>
      <c r="H21" s="85">
        <v>0.45066092634929866</v>
      </c>
      <c r="I21" s="89" t="s">
        <v>36</v>
      </c>
      <c r="J21" s="87"/>
    </row>
    <row r="22" spans="1:10" ht="14.1" customHeight="1" x14ac:dyDescent="0.2">
      <c r="A22" s="88" t="s">
        <v>77</v>
      </c>
      <c r="B22" s="88">
        <v>497</v>
      </c>
      <c r="C22" s="88">
        <v>210</v>
      </c>
      <c r="D22" s="88">
        <v>179</v>
      </c>
      <c r="E22" s="88">
        <v>66</v>
      </c>
      <c r="F22" s="88">
        <v>2828</v>
      </c>
      <c r="G22" s="84">
        <v>41.848484848484851</v>
      </c>
      <c r="H22" s="85">
        <v>0.54447454198998257</v>
      </c>
      <c r="I22" s="89" t="s">
        <v>78</v>
      </c>
      <c r="J22" s="87"/>
    </row>
    <row r="23" spans="1:10" ht="14.1" customHeight="1" x14ac:dyDescent="0.2">
      <c r="A23" s="88" t="s">
        <v>116</v>
      </c>
      <c r="B23" s="88">
        <v>168</v>
      </c>
      <c r="C23" s="88">
        <v>64</v>
      </c>
      <c r="D23" s="88">
        <v>98</v>
      </c>
      <c r="E23" s="88">
        <v>461</v>
      </c>
      <c r="F23" s="88">
        <v>943</v>
      </c>
      <c r="G23" s="84">
        <v>1.0455531453362257</v>
      </c>
      <c r="H23" s="85">
        <v>0.53921966321819159</v>
      </c>
      <c r="I23" s="89" t="s">
        <v>119</v>
      </c>
      <c r="J23" s="87"/>
    </row>
    <row r="24" spans="1:10" ht="14.1" customHeight="1" x14ac:dyDescent="0.2">
      <c r="A24" s="88" t="s">
        <v>32</v>
      </c>
      <c r="B24" s="88">
        <v>9</v>
      </c>
      <c r="C24" s="88">
        <v>20</v>
      </c>
      <c r="D24" s="88">
        <v>62</v>
      </c>
      <c r="E24" s="88">
        <v>85</v>
      </c>
      <c r="F24" s="88">
        <v>7</v>
      </c>
      <c r="G24" s="84">
        <v>-0.91764705882352937</v>
      </c>
      <c r="H24" s="85">
        <v>-6.0895584246247525E-2</v>
      </c>
      <c r="I24" s="89" t="s">
        <v>33</v>
      </c>
      <c r="J24" s="87"/>
    </row>
    <row r="25" spans="1:10" ht="14.1" customHeight="1" x14ac:dyDescent="0.2">
      <c r="A25" s="88" t="s">
        <v>34</v>
      </c>
      <c r="B25" s="88">
        <v>230</v>
      </c>
      <c r="C25" s="88">
        <v>94</v>
      </c>
      <c r="D25" s="88">
        <v>99</v>
      </c>
      <c r="E25" s="88">
        <v>106</v>
      </c>
      <c r="F25" s="88">
        <v>65</v>
      </c>
      <c r="G25" s="84">
        <v>-0.3867924528301887</v>
      </c>
      <c r="H25" s="85">
        <v>-0.27088441720726131</v>
      </c>
      <c r="I25" s="89" t="s">
        <v>35</v>
      </c>
      <c r="J25" s="87"/>
    </row>
    <row r="26" spans="1:10" ht="14.1" customHeight="1" x14ac:dyDescent="0.2">
      <c r="A26" s="88" t="s">
        <v>37</v>
      </c>
      <c r="B26" s="88">
        <v>149</v>
      </c>
      <c r="C26" s="88">
        <v>43</v>
      </c>
      <c r="D26" s="88">
        <v>160</v>
      </c>
      <c r="E26" s="88">
        <v>423</v>
      </c>
      <c r="F26" s="88">
        <v>232</v>
      </c>
      <c r="G26" s="84">
        <v>-0.45153664302600471</v>
      </c>
      <c r="H26" s="85">
        <v>0.11705724363204828</v>
      </c>
      <c r="I26" s="89" t="s">
        <v>38</v>
      </c>
      <c r="J26" s="87"/>
    </row>
    <row r="27" spans="1:10" ht="14.1" customHeight="1" x14ac:dyDescent="0.2">
      <c r="A27" s="88" t="s">
        <v>39</v>
      </c>
      <c r="B27" s="88">
        <v>289</v>
      </c>
      <c r="C27" s="88">
        <v>136</v>
      </c>
      <c r="D27" s="88">
        <v>238</v>
      </c>
      <c r="E27" s="88">
        <v>376</v>
      </c>
      <c r="F27" s="88">
        <v>270</v>
      </c>
      <c r="G27" s="84">
        <v>-0.28191489361702127</v>
      </c>
      <c r="H27" s="85">
        <v>-1.68574777140581E-2</v>
      </c>
      <c r="I27" s="89" t="s">
        <v>40</v>
      </c>
      <c r="J27" s="87"/>
    </row>
    <row r="28" spans="1:10" ht="14.1" customHeight="1" x14ac:dyDescent="0.2">
      <c r="A28" s="88" t="s">
        <v>41</v>
      </c>
      <c r="B28" s="88">
        <v>26</v>
      </c>
      <c r="C28" s="88">
        <v>19</v>
      </c>
      <c r="D28" s="88">
        <v>50</v>
      </c>
      <c r="E28" s="88">
        <v>16</v>
      </c>
      <c r="F28" s="88">
        <v>92</v>
      </c>
      <c r="G28" s="84">
        <v>4.75</v>
      </c>
      <c r="H28" s="85">
        <v>0.37152465754426767</v>
      </c>
      <c r="I28" s="89" t="s">
        <v>41</v>
      </c>
      <c r="J28" s="87"/>
    </row>
    <row r="29" spans="1:10" ht="14.1" customHeight="1" x14ac:dyDescent="0.2">
      <c r="A29" s="88" t="s">
        <v>42</v>
      </c>
      <c r="B29" s="88">
        <v>319</v>
      </c>
      <c r="C29" s="88">
        <v>107</v>
      </c>
      <c r="D29" s="88">
        <v>34</v>
      </c>
      <c r="E29" s="88">
        <v>52</v>
      </c>
      <c r="F29" s="88">
        <v>42</v>
      </c>
      <c r="G29" s="84">
        <v>-0.19230769230769229</v>
      </c>
      <c r="H29" s="85">
        <v>-0.39762817276325302</v>
      </c>
      <c r="I29" s="89" t="s">
        <v>42</v>
      </c>
      <c r="J29" s="87"/>
    </row>
    <row r="30" spans="1:10" ht="14.1" customHeight="1" x14ac:dyDescent="0.2">
      <c r="A30" s="88" t="s">
        <v>79</v>
      </c>
      <c r="B30" s="88">
        <v>24</v>
      </c>
      <c r="C30" s="88">
        <v>30</v>
      </c>
      <c r="D30" s="88">
        <v>148</v>
      </c>
      <c r="E30" s="88">
        <v>168</v>
      </c>
      <c r="F30" s="88">
        <v>60</v>
      </c>
      <c r="G30" s="84">
        <v>-0.64285714285714279</v>
      </c>
      <c r="H30" s="85">
        <v>0.25743342968293548</v>
      </c>
      <c r="I30" s="89" t="s">
        <v>79</v>
      </c>
      <c r="J30" s="87"/>
    </row>
    <row r="31" spans="1:10" ht="14.1" customHeight="1" x14ac:dyDescent="0.2">
      <c r="A31" s="88" t="s">
        <v>80</v>
      </c>
      <c r="B31" s="88">
        <v>56</v>
      </c>
      <c r="C31" s="88">
        <v>24</v>
      </c>
      <c r="D31" s="88">
        <v>41</v>
      </c>
      <c r="E31" s="88">
        <v>52</v>
      </c>
      <c r="F31" s="88">
        <v>31</v>
      </c>
      <c r="G31" s="84">
        <v>-0.40384615384615385</v>
      </c>
      <c r="H31" s="85">
        <v>-0.13743185246448786</v>
      </c>
      <c r="I31" s="89" t="s">
        <v>80</v>
      </c>
      <c r="J31" s="87"/>
    </row>
    <row r="32" spans="1:10" ht="14.1" customHeight="1" x14ac:dyDescent="0.2">
      <c r="A32" s="88" t="s">
        <v>81</v>
      </c>
      <c r="B32" s="88">
        <v>23</v>
      </c>
      <c r="C32" s="88">
        <v>528</v>
      </c>
      <c r="D32" s="88">
        <v>288</v>
      </c>
      <c r="E32" s="88">
        <v>150</v>
      </c>
      <c r="F32" s="88">
        <v>82</v>
      </c>
      <c r="G32" s="84">
        <v>-0.45333333333333337</v>
      </c>
      <c r="H32" s="85">
        <v>0.37411001238615049</v>
      </c>
      <c r="I32" s="89" t="s">
        <v>82</v>
      </c>
      <c r="J32" s="87"/>
    </row>
    <row r="33" spans="1:10" ht="14.1" customHeight="1" x14ac:dyDescent="0.2">
      <c r="A33" s="88" t="s">
        <v>83</v>
      </c>
      <c r="B33" s="88">
        <v>71</v>
      </c>
      <c r="C33" s="88">
        <v>26</v>
      </c>
      <c r="D33" s="88">
        <v>56</v>
      </c>
      <c r="E33" s="88">
        <v>71</v>
      </c>
      <c r="F33" s="88">
        <v>25</v>
      </c>
      <c r="G33" s="84">
        <v>-0.647887323943662</v>
      </c>
      <c r="H33" s="85">
        <v>-0.22968134574260335</v>
      </c>
      <c r="I33" s="89" t="s">
        <v>84</v>
      </c>
      <c r="J33" s="87"/>
    </row>
    <row r="34" spans="1:10" ht="14.1" customHeight="1" x14ac:dyDescent="0.2">
      <c r="A34" s="88" t="s">
        <v>117</v>
      </c>
      <c r="B34" s="88">
        <v>5</v>
      </c>
      <c r="C34" s="88">
        <v>24</v>
      </c>
      <c r="D34" s="88">
        <v>19</v>
      </c>
      <c r="E34" s="88">
        <v>28</v>
      </c>
      <c r="F34" s="88">
        <v>7</v>
      </c>
      <c r="G34" s="84">
        <v>-0.75</v>
      </c>
      <c r="H34" s="85">
        <v>8.7757305937277152E-2</v>
      </c>
      <c r="I34" s="89" t="s">
        <v>120</v>
      </c>
      <c r="J34" s="87"/>
    </row>
    <row r="35" spans="1:10" ht="14.1" customHeight="1" x14ac:dyDescent="0.2">
      <c r="A35" s="88" t="s">
        <v>118</v>
      </c>
      <c r="B35" s="88">
        <v>26</v>
      </c>
      <c r="C35" s="88">
        <v>4</v>
      </c>
      <c r="D35" s="88">
        <v>17</v>
      </c>
      <c r="E35" s="88">
        <v>39</v>
      </c>
      <c r="F35" s="88">
        <v>12</v>
      </c>
      <c r="G35" s="84">
        <v>-0.69230769230769229</v>
      </c>
      <c r="H35" s="85">
        <v>-0.17576324973539459</v>
      </c>
      <c r="I35" s="89" t="s">
        <v>121</v>
      </c>
      <c r="J35" s="87"/>
    </row>
    <row r="36" spans="1:10" ht="14.1" customHeight="1" x14ac:dyDescent="0.2">
      <c r="A36" s="88" t="s">
        <v>43</v>
      </c>
      <c r="B36" s="90">
        <v>812</v>
      </c>
      <c r="C36" s="90">
        <v>748</v>
      </c>
      <c r="D36" s="90">
        <v>676</v>
      </c>
      <c r="E36" s="90">
        <v>788</v>
      </c>
      <c r="F36" s="90">
        <v>660</v>
      </c>
      <c r="G36" s="84">
        <v>-0.1624365482233503</v>
      </c>
      <c r="H36" s="85">
        <v>-5.049561097880817E-2</v>
      </c>
      <c r="I36" s="89" t="s">
        <v>44</v>
      </c>
      <c r="J36" s="87"/>
    </row>
    <row r="37" spans="1:10" ht="14.1" customHeight="1" x14ac:dyDescent="0.2">
      <c r="A37" s="104" t="s">
        <v>45</v>
      </c>
      <c r="B37" s="104">
        <v>20468</v>
      </c>
      <c r="C37" s="104">
        <v>16104</v>
      </c>
      <c r="D37" s="104">
        <v>21243</v>
      </c>
      <c r="E37" s="105">
        <v>30426</v>
      </c>
      <c r="F37" s="105">
        <v>25534</v>
      </c>
      <c r="G37" s="106">
        <v>-0.16078354039308485</v>
      </c>
      <c r="H37" s="107">
        <v>5.6843939896926488E-2</v>
      </c>
      <c r="I37" s="108" t="s">
        <v>46</v>
      </c>
      <c r="J37" s="87"/>
    </row>
    <row r="38" spans="1:10" ht="14.1" customHeight="1" x14ac:dyDescent="0.2">
      <c r="A38" s="109" t="s">
        <v>47</v>
      </c>
      <c r="B38" s="108">
        <v>29192</v>
      </c>
      <c r="C38" s="104">
        <v>31206</v>
      </c>
      <c r="D38" s="104">
        <v>36612</v>
      </c>
      <c r="E38" s="105">
        <v>42282</v>
      </c>
      <c r="F38" s="105">
        <v>43707</v>
      </c>
      <c r="G38" s="106">
        <v>3.3702284660139137E-2</v>
      </c>
      <c r="H38" s="106">
        <v>0.10616977319157894</v>
      </c>
      <c r="I38" s="108" t="s">
        <v>48</v>
      </c>
      <c r="J38" s="87"/>
    </row>
    <row r="39" spans="1:10" ht="12.75" customHeight="1" x14ac:dyDescent="0.2">
      <c r="A39" s="13" t="s">
        <v>138</v>
      </c>
      <c r="B39" s="14"/>
      <c r="F39" s="13" t="s">
        <v>114</v>
      </c>
      <c r="I39" s="15" t="s">
        <v>86</v>
      </c>
      <c r="J39"/>
    </row>
    <row r="40" spans="1:10" ht="12.75" customHeight="1" x14ac:dyDescent="0.2">
      <c r="A40" s="13"/>
      <c r="B40" s="14"/>
      <c r="F40" s="13" t="s">
        <v>115</v>
      </c>
      <c r="I40" s="14" t="s">
        <v>87</v>
      </c>
      <c r="J40"/>
    </row>
    <row r="41" spans="1:10" x14ac:dyDescent="0.2">
      <c r="H41"/>
      <c r="J41"/>
    </row>
    <row r="45" spans="1:10" x14ac:dyDescent="0.2">
      <c r="A45"/>
      <c r="B45"/>
    </row>
    <row r="46" spans="1:10" x14ac:dyDescent="0.2">
      <c r="A46"/>
      <c r="B46"/>
    </row>
    <row r="47" spans="1:10" x14ac:dyDescent="0.2">
      <c r="A47"/>
      <c r="B47"/>
    </row>
    <row r="48" spans="1:10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</sheetData>
  <conditionalFormatting sqref="J5:J38">
    <cfRule type="cellIs" dxfId="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105</vt:i4>
      </vt:variant>
      <vt:variant>
        <vt:lpstr>Benoemde bereiken</vt:lpstr>
      </vt:variant>
      <vt:variant>
        <vt:i4>105</vt:i4>
      </vt:variant>
    </vt:vector>
  </HeadingPairs>
  <TitlesOfParts>
    <vt:vector size="21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antw!Afdrukbereik</vt:lpstr>
      <vt:lpstr>'antw (2)'!Afdrukbereik</vt:lpstr>
      <vt:lpstr>'antw (3)'!Afdrukbereik</vt:lpstr>
      <vt:lpstr>'Antwerpse Kempen'!Afdrukbereik</vt:lpstr>
      <vt:lpstr>'Antwerpse Kempen (2)'!Afdrukbereik</vt:lpstr>
      <vt:lpstr>'Antwerpse Kempen (3)'!Afdrukbereik</vt:lpstr>
      <vt:lpstr>bel!Afdrukbereik</vt:lpstr>
      <vt:lpstr>'bel (2)'!Afdrukbereik</vt:lpstr>
      <vt:lpstr>'bel (3)'!Afdrukbereik</vt:lpstr>
      <vt:lpstr>bru!Afdrukbereik</vt:lpstr>
      <vt:lpstr>'bru (2)'!Afdrukbereik</vt:lpstr>
      <vt:lpstr>'bru (3)'!Afdrukbereik</vt:lpstr>
      <vt:lpstr>brug!Afdrukbereik</vt:lpstr>
      <vt:lpstr>'brug (2)'!Afdrukbereik</vt:lpstr>
      <vt:lpstr>'brug (3)'!Afdrukbereik</vt:lpstr>
      <vt:lpstr>'Brugse Ommeland'!Afdrukbereik</vt:lpstr>
      <vt:lpstr>'Brugse Ommeland (2)'!Afdrukbereik</vt:lpstr>
      <vt:lpstr>'Brugse Ommeland (3)'!Afdrukbereik</vt:lpstr>
      <vt:lpstr>brus!Afdrukbereik</vt:lpstr>
      <vt:lpstr>'brus (2)'!Afdrukbereik</vt:lpstr>
      <vt:lpstr>'brus (3)'!Afdrukbereik</vt:lpstr>
      <vt:lpstr>gent!Afdrukbereik</vt:lpstr>
      <vt:lpstr>'gent (2)'!Afdrukbereik</vt:lpstr>
      <vt:lpstr>'gent (3)'!Afdrukbereik</vt:lpstr>
      <vt:lpstr>'Groene Gordel'!Afdrukbereik</vt:lpstr>
      <vt:lpstr>'Groene Gordel (2)'!Afdrukbereik</vt:lpstr>
      <vt:lpstr>'Groene Gordel (3)'!Afdrukbereik</vt:lpstr>
      <vt:lpstr>Hageland!Afdrukbereik</vt:lpstr>
      <vt:lpstr>'Hageland (2)'!Afdrukbereik</vt:lpstr>
      <vt:lpstr>'Hageland (3)'!Afdrukbereik</vt:lpstr>
      <vt:lpstr>Haspengouw!Afdrukbereik</vt:lpstr>
      <vt:lpstr>'Haspengouw (2)'!Afdrukbereik</vt:lpstr>
      <vt:lpstr>'Haspengouw (3)'!Afdrukbereik</vt:lpstr>
      <vt:lpstr>'HASSELT EN OMGEVING'!Afdrukbereik</vt:lpstr>
      <vt:lpstr>'HASSELT EN OMGEVING (2)'!Afdrukbereik</vt:lpstr>
      <vt:lpstr>'HASSELT EN OMGEVING (3)'!Afdrukbereik</vt:lpstr>
      <vt:lpstr>Kunststeden!Afdrukbereik</vt:lpstr>
      <vt:lpstr>'Kunststeden (2)'!Afdrukbereik</vt:lpstr>
      <vt:lpstr>'Kunststeden (3)'!Afdrukbereik</vt:lpstr>
      <vt:lpstr>Kust!Afdrukbereik</vt:lpstr>
      <vt:lpstr>'Kust (2)'!Afdrukbereik</vt:lpstr>
      <vt:lpstr>'Kust (3)'!Afdrukbereik</vt:lpstr>
      <vt:lpstr>Leiestreek!Afdrukbereik</vt:lpstr>
      <vt:lpstr>'Leiestreek (2)'!Afdrukbereik</vt:lpstr>
      <vt:lpstr>'Leiestreek (3)'!Afdrukbereik</vt:lpstr>
      <vt:lpstr>leuven!Afdrukbereik</vt:lpstr>
      <vt:lpstr>'leuven (2)'!Afdrukbereik</vt:lpstr>
      <vt:lpstr>'leuven (3)'!Afdrukbereik</vt:lpstr>
      <vt:lpstr>'Limburgse Kempen incl'!Afdrukbereik</vt:lpstr>
      <vt:lpstr>'Limburgse Kempen incl (2)'!Afdrukbereik</vt:lpstr>
      <vt:lpstr>'Limburgse Kempen incl (3)'!Afdrukbereik</vt:lpstr>
      <vt:lpstr>Maasland!Afdrukbereik</vt:lpstr>
      <vt:lpstr>'Maasland (2)'!Afdrukbereik</vt:lpstr>
      <vt:lpstr>'Maasland (3)'!Afdrukbereik</vt:lpstr>
      <vt:lpstr>mechelen!Afdrukbereik</vt:lpstr>
      <vt:lpstr>'mechelen (2)'!Afdrukbereik</vt:lpstr>
      <vt:lpstr>'mechelen (3)'!Afdrukbereik</vt:lpstr>
      <vt:lpstr>Meetjesland!Afdrukbereik</vt:lpstr>
      <vt:lpstr>'Meetjesland (2)'!Afdrukbereik</vt:lpstr>
      <vt:lpstr>'Meetjesland (3)'!Afdrukbereik</vt:lpstr>
      <vt:lpstr>'prov antw'!Afdrukbereik</vt:lpstr>
      <vt:lpstr>'prov antw (2)'!Afdrukbereik</vt:lpstr>
      <vt:lpstr>'prov antw (3)'!Afdrukbereik</vt:lpstr>
      <vt:lpstr>'prov limb'!Afdrukbereik</vt:lpstr>
      <vt:lpstr>'prov limb (2)'!Afdrukbereik</vt:lpstr>
      <vt:lpstr>'prov limb (3)'!Afdrukbereik</vt:lpstr>
      <vt:lpstr>'prov oost-vla'!Afdrukbereik</vt:lpstr>
      <vt:lpstr>'prov oost-vla (2)'!Afdrukbereik</vt:lpstr>
      <vt:lpstr>'prov oost-vla (3)'!Afdrukbereik</vt:lpstr>
      <vt:lpstr>'prov vla bra'!Afdrukbereik</vt:lpstr>
      <vt:lpstr>'prov vla bra (2)'!Afdrukbereik</vt:lpstr>
      <vt:lpstr>'prov vla bra (3)'!Afdrukbereik</vt:lpstr>
      <vt:lpstr>'prov west-vla'!Afdrukbereik</vt:lpstr>
      <vt:lpstr>'prov west-vla (2)'!Afdrukbereik</vt:lpstr>
      <vt:lpstr>'prov west-vla (3)'!Afdrukbereik</vt:lpstr>
      <vt:lpstr>'Randst A-M'!Afdrukbereik</vt:lpstr>
      <vt:lpstr>'Randst A-M (2)'!Afdrukbereik</vt:lpstr>
      <vt:lpstr>'Randst A-M (3)'!Afdrukbereik</vt:lpstr>
      <vt:lpstr>Scheldeland!Afdrukbereik</vt:lpstr>
      <vt:lpstr>'Scheldeland (2)'!Afdrukbereik</vt:lpstr>
      <vt:lpstr>'Scheldeland (3)'!Afdrukbereik</vt:lpstr>
      <vt:lpstr>vla!Afdrukbereik</vt:lpstr>
      <vt:lpstr>'vla (2)'!Afdrukbereik</vt:lpstr>
      <vt:lpstr>'vla (3)'!Afdrukbereik</vt:lpstr>
      <vt:lpstr>'Vla reg'!Afdrukbereik</vt:lpstr>
      <vt:lpstr>'Vla reg (2)'!Afdrukbereik</vt:lpstr>
      <vt:lpstr>'Vla reg (3)'!Afdrukbereik</vt:lpstr>
      <vt:lpstr>'Vlaamse Ardennen'!Afdrukbereik</vt:lpstr>
      <vt:lpstr>'Vlaamse Ardennen (2)'!Afdrukbereik</vt:lpstr>
      <vt:lpstr>'Vlaamse Ardennen (3)'!Afdrukbereik</vt:lpstr>
      <vt:lpstr>VLAANDEREN!Afdrukbereik</vt:lpstr>
      <vt:lpstr>'VLAANDEREN (2)'!Afdrukbereik</vt:lpstr>
      <vt:lpstr>'VLAANDEREN (3)'!Afdrukbereik</vt:lpstr>
      <vt:lpstr>Voeren!Afdrukbereik</vt:lpstr>
      <vt:lpstr>'Voeren (2)'!Afdrukbereik</vt:lpstr>
      <vt:lpstr>'Voeren (3)'!Afdrukbereik</vt:lpstr>
      <vt:lpstr>Waasland!Afdrukbereik</vt:lpstr>
      <vt:lpstr>'Waasland (2)'!Afdrukbereik</vt:lpstr>
      <vt:lpstr>'Waasland (3)'!Afdrukbereik</vt:lpstr>
      <vt:lpstr>wal!Afdrukbereik</vt:lpstr>
      <vt:lpstr>'wal (2)'!Afdrukbereik</vt:lpstr>
      <vt:lpstr>'wal (3)'!Afdrukbereik</vt:lpstr>
      <vt:lpstr>Westhoek!Afdrukbereik</vt:lpstr>
      <vt:lpstr>'Westhoek (2)'!Afdrukbereik</vt:lpstr>
      <vt:lpstr>'Westhoek (3)'!Afdrukbereik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2011-06-28T09:43:33Z</cp:lastPrinted>
  <dcterms:created xsi:type="dcterms:W3CDTF">2003-01-03T13:48:09Z</dcterms:created>
  <dcterms:modified xsi:type="dcterms:W3CDTF">2013-08-01T13:12:54Z</dcterms:modified>
</cp:coreProperties>
</file>